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81" windowWidth="15480" windowHeight="11355" activeTab="0"/>
  </bookViews>
  <sheets>
    <sheet name="１日目予選リーグ(20)" sheetId="1" r:id="rId1"/>
    <sheet name="第2日決勝ﾘｰｸﾞ戦(5)" sheetId="2" r:id="rId2"/>
    <sheet name="2日目交流戦 (16)" sheetId="3" r:id="rId3"/>
  </sheets>
  <definedNames>
    <definedName name="_xlnm.Print_Area" localSheetId="2">'2日目交流戦 (16)'!$A$1:$L$57</definedName>
  </definedNames>
  <calcPr fullCalcOnLoad="1"/>
</workbook>
</file>

<file path=xl/sharedStrings.xml><?xml version="1.0" encoding="utf-8"?>
<sst xmlns="http://schemas.openxmlformats.org/spreadsheetml/2006/main" count="458" uniqueCount="116">
  <si>
    <t>①</t>
  </si>
  <si>
    <t>②</t>
  </si>
  <si>
    <t>③</t>
  </si>
  <si>
    <t>順</t>
  </si>
  <si>
    <t>開始時刻</t>
  </si>
  <si>
    <t>対戦</t>
  </si>
  <si>
    <t>審判</t>
  </si>
  <si>
    <t>結果</t>
  </si>
  <si>
    <t>④</t>
  </si>
  <si>
    <t>第2日目フレンドリー戦日程</t>
  </si>
  <si>
    <t>予選GROUP－A</t>
  </si>
  <si>
    <t>⑥</t>
  </si>
  <si>
    <t>⑤</t>
  </si>
  <si>
    <t xml:space="preserve"> </t>
  </si>
  <si>
    <t>　</t>
  </si>
  <si>
    <t>対</t>
  </si>
  <si>
    <t>参加チーム</t>
  </si>
  <si>
    <t>対　　戦</t>
  </si>
  <si>
    <t>結　　果</t>
  </si>
  <si>
    <t>&lt;塩尻西部中会場&gt;</t>
  </si>
  <si>
    <r>
      <t xml:space="preserve">結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果</t>
    </r>
  </si>
  <si>
    <t>Ｂ戦</t>
  </si>
  <si>
    <t>当該</t>
  </si>
  <si>
    <t>⑦</t>
  </si>
  <si>
    <t>3</t>
  </si>
  <si>
    <t xml:space="preserve"> -４-</t>
  </si>
  <si>
    <t>-</t>
  </si>
  <si>
    <t>&lt;広陵中会場&gt;</t>
  </si>
  <si>
    <t>①</t>
  </si>
  <si>
    <t>　</t>
  </si>
  <si>
    <t>②</t>
  </si>
  <si>
    <t>③</t>
  </si>
  <si>
    <t>④</t>
  </si>
  <si>
    <t>⑤</t>
  </si>
  <si>
    <t>⑥</t>
  </si>
  <si>
    <t>予選GROUP－D</t>
  </si>
  <si>
    <t>中スポサッカー場会場</t>
  </si>
  <si>
    <t>1</t>
  </si>
  <si>
    <t>5</t>
  </si>
  <si>
    <t>Ａ</t>
  </si>
  <si>
    <t>Ｂ</t>
  </si>
  <si>
    <t>Ｃ</t>
  </si>
  <si>
    <t>Ｄ</t>
  </si>
  <si>
    <t>＜中スポサッカー場会場＞</t>
  </si>
  <si>
    <t>塩尻</t>
  </si>
  <si>
    <t>広陵</t>
  </si>
  <si>
    <t>ｱﾝﾃﾛｰﾌﾟ</t>
  </si>
  <si>
    <t>筑摩野</t>
  </si>
  <si>
    <t>清水</t>
  </si>
  <si>
    <t>南木曾</t>
  </si>
  <si>
    <t>高綱</t>
  </si>
  <si>
    <t>表彰…運営委員長　　 　1位　　トロフィー・賞状・賞品</t>
  </si>
  <si>
    <t>試合</t>
  </si>
  <si>
    <t>この対戦は1日目の順位地域性を考え運営側で決定して連絡。</t>
  </si>
  <si>
    <t>&lt;中スポ多目的会場&gt;</t>
  </si>
  <si>
    <t>&lt; 高綱中会場   &gt;</t>
  </si>
  <si>
    <t>A</t>
  </si>
  <si>
    <t>C</t>
  </si>
  <si>
    <t>D</t>
  </si>
  <si>
    <t>E</t>
  </si>
  <si>
    <t>決勝</t>
  </si>
  <si>
    <t>協会</t>
  </si>
  <si>
    <t xml:space="preserve"> 2位　　賞状・賞品</t>
  </si>
  <si>
    <t>山辺</t>
  </si>
  <si>
    <t>＜中スポ運動場会場＞</t>
  </si>
  <si>
    <t>＜塩尻中会場＞</t>
  </si>
  <si>
    <t>梓川</t>
  </si>
  <si>
    <t>１</t>
  </si>
  <si>
    <t>予選GROUP－B</t>
  </si>
  <si>
    <t>予選GROUP－C</t>
  </si>
  <si>
    <t>豊科南</t>
  </si>
  <si>
    <t>丘</t>
  </si>
  <si>
    <t>穂高東</t>
  </si>
  <si>
    <t>波田</t>
  </si>
  <si>
    <t>　</t>
  </si>
  <si>
    <t xml:space="preserve"> </t>
  </si>
  <si>
    <t>②</t>
  </si>
  <si>
    <t>塩尻西部</t>
  </si>
  <si>
    <t>①</t>
  </si>
  <si>
    <t>＜中スポサッカー場＞</t>
  </si>
  <si>
    <t>1勝ち</t>
  </si>
  <si>
    <t xml:space="preserve"> </t>
  </si>
  <si>
    <t>④</t>
  </si>
  <si>
    <t>1負け</t>
  </si>
  <si>
    <t>2負け</t>
  </si>
  <si>
    <t>2勝ち</t>
  </si>
  <si>
    <t>-</t>
  </si>
  <si>
    <t>⑤</t>
  </si>
  <si>
    <t>-</t>
  </si>
  <si>
    <t>　</t>
  </si>
  <si>
    <t xml:space="preserve"> </t>
  </si>
  <si>
    <t>予選GROUP－E</t>
  </si>
  <si>
    <t>＜塩尻中G＞</t>
  </si>
  <si>
    <t>③</t>
  </si>
  <si>
    <t>⑥</t>
  </si>
  <si>
    <t>＜中スポ運動場＞</t>
  </si>
  <si>
    <t>＜広陵中G＞</t>
  </si>
  <si>
    <t>＜塩尻西部中G＞</t>
  </si>
  <si>
    <t>＜塩尻西部中会場＞</t>
  </si>
  <si>
    <t>＜広陵中会場＞</t>
  </si>
  <si>
    <t>ｱﾙﾏｰﾚ</t>
  </si>
  <si>
    <t>ｱﾝﾋﾞｼｵｰﾈ</t>
  </si>
  <si>
    <t>ASA</t>
  </si>
  <si>
    <t>AZUL</t>
  </si>
  <si>
    <t>番号</t>
  </si>
  <si>
    <t>3</t>
  </si>
  <si>
    <t>3</t>
  </si>
  <si>
    <t>3</t>
  </si>
  <si>
    <t>上松</t>
  </si>
  <si>
    <t>ﾗｳｰﾚ</t>
  </si>
  <si>
    <t>2</t>
  </si>
  <si>
    <t>3</t>
  </si>
  <si>
    <t>4</t>
  </si>
  <si>
    <t xml:space="preserve"> 14:00</t>
  </si>
  <si>
    <t>⑦</t>
  </si>
  <si>
    <t>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</si>
</sst>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name val="HG創英角ﾎﾟｯﾌﾟ体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ＤＦＰPOP1体"/>
      <family val="3"/>
    </font>
    <font>
      <b/>
      <sz val="12"/>
      <name val="ＤＦ平成明朝体W3"/>
      <family val="3"/>
    </font>
    <font>
      <b/>
      <sz val="11"/>
      <name val="ＨＧｺﾞｼｯｸE-PRO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b/>
      <i/>
      <sz val="16"/>
      <name val="ＭＳ Ｐゴシック"/>
      <family val="3"/>
    </font>
    <font>
      <b/>
      <sz val="10"/>
      <name val="ＤＦ平成明朝体W3"/>
      <family val="3"/>
    </font>
    <font>
      <b/>
      <i/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0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0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13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20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shrinkToFit="1"/>
    </xf>
    <xf numFmtId="49" fontId="12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0" xfId="0" applyFont="1" applyBorder="1" applyAlignment="1">
      <alignment/>
    </xf>
    <xf numFmtId="20" fontId="18" fillId="0" borderId="14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0" fontId="0" fillId="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14" xfId="0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 horizontal="center" vertical="center"/>
    </xf>
    <xf numFmtId="0" fontId="3" fillId="0" borderId="20" xfId="0" applyFont="1" applyBorder="1" applyAlignment="1">
      <alignment/>
    </xf>
    <xf numFmtId="0" fontId="0" fillId="0" borderId="21" xfId="0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Border="1" applyAlignment="1">
      <alignment/>
    </xf>
    <xf numFmtId="0" fontId="12" fillId="0" borderId="17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3" fillId="0" borderId="13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0" fillId="0" borderId="13" xfId="0" applyNumberFormat="1" applyBorder="1" applyAlignment="1">
      <alignment/>
    </xf>
    <xf numFmtId="49" fontId="3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9" fontId="3" fillId="0" borderId="21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/>
    </xf>
    <xf numFmtId="20" fontId="7" fillId="0" borderId="10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20" fontId="6" fillId="0" borderId="1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9" fontId="5" fillId="0" borderId="0" xfId="42" applyFont="1" applyAlignment="1">
      <alignment/>
    </xf>
    <xf numFmtId="2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28" borderId="0" xfId="0" applyFont="1" applyFill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 shrinkToFit="1"/>
    </xf>
    <xf numFmtId="0" fontId="0" fillId="7" borderId="10" xfId="0" applyFont="1" applyFill="1" applyBorder="1" applyAlignment="1">
      <alignment horizontal="center" shrinkToFit="1"/>
    </xf>
    <xf numFmtId="0" fontId="0" fillId="33" borderId="10" xfId="0" applyFont="1" applyFill="1" applyBorder="1" applyAlignment="1">
      <alignment horizontal="center" shrinkToFit="1"/>
    </xf>
    <xf numFmtId="0" fontId="0" fillId="6" borderId="10" xfId="0" applyFont="1" applyFill="1" applyBorder="1" applyAlignment="1">
      <alignment horizontal="center" shrinkToFit="1"/>
    </xf>
    <xf numFmtId="0" fontId="0" fillId="4" borderId="10" xfId="0" applyFont="1" applyFill="1" applyBorder="1" applyAlignment="1">
      <alignment horizontal="center" shrinkToFit="1"/>
    </xf>
    <xf numFmtId="0" fontId="0" fillId="6" borderId="0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0" fillId="28" borderId="18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22" fontId="7" fillId="0" borderId="10" xfId="0" applyNumberFormat="1" applyFont="1" applyFill="1" applyBorder="1" applyAlignment="1">
      <alignment horizontal="center"/>
    </xf>
    <xf numFmtId="20" fontId="1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0" fontId="1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2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0" fontId="18" fillId="0" borderId="14" xfId="0" applyNumberFormat="1" applyFont="1" applyBorder="1" applyAlignment="1">
      <alignment horizontal="center"/>
    </xf>
    <xf numFmtId="20" fontId="18" fillId="0" borderId="16" xfId="0" applyNumberFormat="1" applyFont="1" applyBorder="1" applyAlignment="1">
      <alignment horizontal="center"/>
    </xf>
    <xf numFmtId="20" fontId="18" fillId="0" borderId="14" xfId="0" applyNumberFormat="1" applyFont="1" applyFill="1" applyBorder="1" applyAlignment="1">
      <alignment horizontal="center"/>
    </xf>
    <xf numFmtId="20" fontId="18" fillId="0" borderId="16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20" fillId="7" borderId="0" xfId="0" applyNumberFormat="1" applyFont="1" applyFill="1" applyBorder="1" applyAlignment="1">
      <alignment horizontal="center" vertical="center"/>
    </xf>
    <xf numFmtId="49" fontId="20" fillId="28" borderId="0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shrinkToFit="1"/>
    </xf>
    <xf numFmtId="49" fontId="18" fillId="0" borderId="16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0" fillId="4" borderId="0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49" fontId="20" fillId="6" borderId="0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28575</xdr:rowOff>
    </xdr:from>
    <xdr:to>
      <xdr:col>9</xdr:col>
      <xdr:colOff>0</xdr:colOff>
      <xdr:row>9</xdr:row>
      <xdr:rowOff>47625</xdr:rowOff>
    </xdr:to>
    <xdr:sp>
      <xdr:nvSpPr>
        <xdr:cNvPr id="1" name="直線コネクタ 6"/>
        <xdr:cNvSpPr>
          <a:spLocks/>
        </xdr:cNvSpPr>
      </xdr:nvSpPr>
      <xdr:spPr>
        <a:xfrm flipV="1">
          <a:off x="2333625" y="1581150"/>
          <a:ext cx="10668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12</xdr:col>
      <xdr:colOff>0</xdr:colOff>
      <xdr:row>9</xdr:row>
      <xdr:rowOff>47625</xdr:rowOff>
    </xdr:to>
    <xdr:sp>
      <xdr:nvSpPr>
        <xdr:cNvPr id="2" name="直線コネクタ 7"/>
        <xdr:cNvSpPr>
          <a:spLocks/>
        </xdr:cNvSpPr>
      </xdr:nvSpPr>
      <xdr:spPr>
        <a:xfrm>
          <a:off x="3400425" y="1581150"/>
          <a:ext cx="10858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38100</xdr:rowOff>
    </xdr:from>
    <xdr:to>
      <xdr:col>7</xdr:col>
      <xdr:colOff>142875</xdr:colOff>
      <xdr:row>12</xdr:row>
      <xdr:rowOff>47625</xdr:rowOff>
    </xdr:to>
    <xdr:sp>
      <xdr:nvSpPr>
        <xdr:cNvPr id="3" name="直線コネクタ 8"/>
        <xdr:cNvSpPr>
          <a:spLocks/>
        </xdr:cNvSpPr>
      </xdr:nvSpPr>
      <xdr:spPr>
        <a:xfrm>
          <a:off x="2333625" y="235267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19050</xdr:rowOff>
    </xdr:from>
    <xdr:to>
      <xdr:col>11</xdr:col>
      <xdr:colOff>352425</xdr:colOff>
      <xdr:row>11</xdr:row>
      <xdr:rowOff>361950</xdr:rowOff>
    </xdr:to>
    <xdr:sp>
      <xdr:nvSpPr>
        <xdr:cNvPr id="4" name="直線コネクタ 9"/>
        <xdr:cNvSpPr>
          <a:spLocks/>
        </xdr:cNvSpPr>
      </xdr:nvSpPr>
      <xdr:spPr>
        <a:xfrm flipH="1">
          <a:off x="3952875" y="2333625"/>
          <a:ext cx="5238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371475</xdr:rowOff>
    </xdr:from>
    <xdr:to>
      <xdr:col>10</xdr:col>
      <xdr:colOff>171450</xdr:colOff>
      <xdr:row>12</xdr:row>
      <xdr:rowOff>9525</xdr:rowOff>
    </xdr:to>
    <xdr:sp>
      <xdr:nvSpPr>
        <xdr:cNvPr id="5" name="直線コネクタ 10"/>
        <xdr:cNvSpPr>
          <a:spLocks/>
        </xdr:cNvSpPr>
      </xdr:nvSpPr>
      <xdr:spPr>
        <a:xfrm flipV="1">
          <a:off x="2819400" y="3448050"/>
          <a:ext cx="1114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71"/>
  <sheetViews>
    <sheetView tabSelected="1" zoomScalePageLayoutView="0" workbookViewId="0" topLeftCell="A1">
      <selection activeCell="V69" sqref="V69"/>
    </sheetView>
  </sheetViews>
  <sheetFormatPr defaultColWidth="9.00390625" defaultRowHeight="13.5"/>
  <cols>
    <col min="1" max="1" width="4.25390625" style="0" customWidth="1"/>
    <col min="2" max="14" width="2.875" style="0" customWidth="1"/>
    <col min="15" max="16" width="3.25390625" style="0" customWidth="1"/>
    <col min="17" max="17" width="4.00390625" style="0" customWidth="1"/>
    <col min="18" max="18" width="4.50390625" style="0" customWidth="1"/>
    <col min="19" max="19" width="6.375" style="0" customWidth="1"/>
    <col min="20" max="20" width="7.375" style="0" customWidth="1"/>
    <col min="21" max="21" width="3.25390625" style="0" customWidth="1"/>
    <col min="22" max="23" width="7.375" style="0" customWidth="1"/>
    <col min="24" max="24" width="6.875" style="0" customWidth="1"/>
    <col min="25" max="25" width="5.125" style="0" customWidth="1"/>
    <col min="26" max="26" width="3.125" style="0" customWidth="1"/>
    <col min="27" max="27" width="5.125" style="0" customWidth="1"/>
    <col min="28" max="28" width="6.00390625" style="0" customWidth="1"/>
  </cols>
  <sheetData>
    <row r="1" ht="9" customHeight="1"/>
    <row r="2" spans="3:16" ht="13.5" customHeight="1">
      <c r="C2" s="235" t="s">
        <v>10</v>
      </c>
      <c r="D2" s="235"/>
      <c r="E2" s="235"/>
      <c r="F2" s="235"/>
      <c r="G2" s="235"/>
      <c r="H2" s="186"/>
      <c r="J2" s="13" t="s">
        <v>79</v>
      </c>
      <c r="M2" s="174"/>
      <c r="O2" s="174"/>
      <c r="P2" s="174"/>
    </row>
    <row r="3" spans="15:16" ht="13.5" customHeight="1">
      <c r="O3" s="130"/>
      <c r="P3" s="130"/>
    </row>
    <row r="4" spans="2:25" ht="13.5" customHeight="1">
      <c r="B4" s="17"/>
      <c r="C4" s="131"/>
      <c r="E4" s="130" t="s">
        <v>102</v>
      </c>
      <c r="H4" s="133"/>
      <c r="I4" s="26"/>
      <c r="J4" s="14"/>
      <c r="K4" s="14"/>
      <c r="L4" s="14"/>
      <c r="M4" s="14"/>
      <c r="N4" s="13"/>
      <c r="O4" s="132"/>
      <c r="P4" s="178"/>
      <c r="Q4" s="26" t="s">
        <v>43</v>
      </c>
      <c r="R4" s="26"/>
      <c r="S4" s="26"/>
      <c r="T4" s="12"/>
      <c r="Y4" t="s">
        <v>14</v>
      </c>
    </row>
    <row r="5" spans="2:27" ht="13.5" customHeight="1">
      <c r="B5" s="17"/>
      <c r="C5" s="131"/>
      <c r="E5" s="130"/>
      <c r="I5" s="135"/>
      <c r="J5" s="144"/>
      <c r="K5" s="13"/>
      <c r="L5" s="14"/>
      <c r="M5" s="14"/>
      <c r="N5" s="13"/>
      <c r="O5" s="132"/>
      <c r="P5" s="178"/>
      <c r="Q5" s="87" t="s">
        <v>3</v>
      </c>
      <c r="R5" s="203" t="s">
        <v>104</v>
      </c>
      <c r="S5" s="88" t="s">
        <v>4</v>
      </c>
      <c r="T5" s="237" t="s">
        <v>17</v>
      </c>
      <c r="U5" s="238"/>
      <c r="V5" s="239"/>
      <c r="W5" s="237" t="s">
        <v>6</v>
      </c>
      <c r="X5" s="239"/>
      <c r="Y5" s="237" t="s">
        <v>20</v>
      </c>
      <c r="Z5" s="238"/>
      <c r="AA5" s="239"/>
    </row>
    <row r="6" spans="2:27" ht="13.5" customHeight="1">
      <c r="B6" s="17"/>
      <c r="C6" s="133"/>
      <c r="D6" s="182"/>
      <c r="E6" s="134"/>
      <c r="F6" s="134"/>
      <c r="G6" s="134"/>
      <c r="H6" s="134"/>
      <c r="I6" s="139">
        <v>1</v>
      </c>
      <c r="J6" s="148"/>
      <c r="K6" s="26"/>
      <c r="L6" s="14"/>
      <c r="M6" s="14"/>
      <c r="N6" s="13"/>
      <c r="O6" s="132"/>
      <c r="P6" s="11"/>
      <c r="Q6" s="7" t="s">
        <v>78</v>
      </c>
      <c r="R6" s="15">
        <v>1</v>
      </c>
      <c r="S6" s="8">
        <v>0.375</v>
      </c>
      <c r="T6" s="175" t="str">
        <f>+E4</f>
        <v>ASA</v>
      </c>
      <c r="U6" s="7" t="s">
        <v>15</v>
      </c>
      <c r="V6" s="170" t="str">
        <f>+E8</f>
        <v>丘</v>
      </c>
      <c r="W6" s="93" t="str">
        <f>+E10</f>
        <v>波田</v>
      </c>
      <c r="X6" s="169" t="str">
        <f>+E14</f>
        <v>ｱﾙﾏｰﾚ</v>
      </c>
      <c r="Y6" s="25"/>
      <c r="Z6" s="38" t="s">
        <v>26</v>
      </c>
      <c r="AA6" s="21"/>
    </row>
    <row r="7" spans="2:27" ht="13.5" customHeight="1">
      <c r="B7" s="41"/>
      <c r="C7" s="136"/>
      <c r="D7" s="137"/>
      <c r="E7" s="138"/>
      <c r="F7" s="138"/>
      <c r="G7" s="138"/>
      <c r="H7" s="138"/>
      <c r="J7" s="172"/>
      <c r="K7" s="42"/>
      <c r="L7" s="140"/>
      <c r="M7" s="14"/>
      <c r="N7" s="13"/>
      <c r="O7" s="157"/>
      <c r="P7" s="37"/>
      <c r="Q7" s="7" t="s">
        <v>76</v>
      </c>
      <c r="R7" s="15">
        <v>2</v>
      </c>
      <c r="S7" s="8">
        <v>0.4236111111111111</v>
      </c>
      <c r="T7" s="176" t="str">
        <f>+E10</f>
        <v>波田</v>
      </c>
      <c r="U7" s="7" t="s">
        <v>15</v>
      </c>
      <c r="V7" s="8" t="str">
        <f>+E14</f>
        <v>ｱﾙﾏｰﾚ</v>
      </c>
      <c r="W7" s="45" t="str">
        <f>+E4</f>
        <v>ASA</v>
      </c>
      <c r="X7" s="40" t="str">
        <f>+E8</f>
        <v>丘</v>
      </c>
      <c r="Y7" s="7"/>
      <c r="Z7" s="38" t="s">
        <v>26</v>
      </c>
      <c r="AA7" s="21"/>
    </row>
    <row r="8" spans="2:27" ht="13.5" customHeight="1">
      <c r="B8" s="41"/>
      <c r="C8" s="141"/>
      <c r="D8" s="142"/>
      <c r="E8" s="228" t="s">
        <v>71</v>
      </c>
      <c r="F8" s="228"/>
      <c r="G8" s="228"/>
      <c r="H8" s="165"/>
      <c r="I8" s="143"/>
      <c r="J8" s="42"/>
      <c r="K8" s="42"/>
      <c r="L8" s="139"/>
      <c r="M8" s="14"/>
      <c r="N8" s="13"/>
      <c r="O8" s="36"/>
      <c r="P8" s="13"/>
      <c r="Q8" s="7" t="s">
        <v>93</v>
      </c>
      <c r="R8" s="7" t="s">
        <v>21</v>
      </c>
      <c r="S8" s="8">
        <v>0.47222222222222227</v>
      </c>
      <c r="T8" s="171"/>
      <c r="U8" s="7" t="s">
        <v>15</v>
      </c>
      <c r="V8" s="168"/>
      <c r="W8" s="197" t="s">
        <v>22</v>
      </c>
      <c r="X8" s="198"/>
      <c r="Y8" s="7"/>
      <c r="Z8" s="38" t="s">
        <v>81</v>
      </c>
      <c r="AA8" s="21"/>
    </row>
    <row r="9" spans="2:27" ht="13.5" customHeight="1">
      <c r="B9" s="41" t="s">
        <v>105</v>
      </c>
      <c r="C9" s="141"/>
      <c r="D9" s="147"/>
      <c r="E9" s="147"/>
      <c r="F9" s="147"/>
      <c r="G9" s="147"/>
      <c r="H9" s="147"/>
      <c r="I9" s="35"/>
      <c r="J9" s="35"/>
      <c r="K9" s="35"/>
      <c r="L9" s="139">
        <v>4</v>
      </c>
      <c r="M9" s="148"/>
      <c r="N9" s="13"/>
      <c r="O9" s="36"/>
      <c r="P9" s="43"/>
      <c r="Q9" s="7" t="s">
        <v>82</v>
      </c>
      <c r="R9" s="15">
        <v>3</v>
      </c>
      <c r="S9" s="8">
        <v>0.513888888888889</v>
      </c>
      <c r="T9" s="8" t="s">
        <v>83</v>
      </c>
      <c r="U9" s="7" t="s">
        <v>15</v>
      </c>
      <c r="V9" s="8" t="s">
        <v>84</v>
      </c>
      <c r="W9" s="8" t="s">
        <v>80</v>
      </c>
      <c r="X9" s="8" t="s">
        <v>85</v>
      </c>
      <c r="Y9" s="7"/>
      <c r="Z9" s="38" t="s">
        <v>86</v>
      </c>
      <c r="AA9" s="21"/>
    </row>
    <row r="10" spans="2:27" ht="13.5" customHeight="1">
      <c r="B10" s="35"/>
      <c r="C10" s="141"/>
      <c r="D10" s="142"/>
      <c r="E10" s="13" t="s">
        <v>73</v>
      </c>
      <c r="I10" s="35"/>
      <c r="J10" s="35"/>
      <c r="K10" s="35"/>
      <c r="L10" s="139"/>
      <c r="M10" s="14"/>
      <c r="N10" s="13"/>
      <c r="O10" s="36"/>
      <c r="P10" s="52"/>
      <c r="Q10" s="7" t="s">
        <v>87</v>
      </c>
      <c r="R10" s="15">
        <v>4</v>
      </c>
      <c r="S10" s="8">
        <v>0.5625</v>
      </c>
      <c r="T10" s="8" t="s">
        <v>80</v>
      </c>
      <c r="U10" s="7" t="s">
        <v>15</v>
      </c>
      <c r="V10" s="40" t="s">
        <v>85</v>
      </c>
      <c r="W10" s="8" t="s">
        <v>83</v>
      </c>
      <c r="X10" s="8" t="s">
        <v>84</v>
      </c>
      <c r="Y10" s="7"/>
      <c r="Z10" s="38" t="s">
        <v>88</v>
      </c>
      <c r="AA10" s="21"/>
    </row>
    <row r="11" spans="2:27" ht="13.5" customHeight="1">
      <c r="B11" s="35"/>
      <c r="C11" s="141"/>
      <c r="D11" s="85"/>
      <c r="E11" s="150"/>
      <c r="F11" s="150"/>
      <c r="G11" s="150"/>
      <c r="H11" s="150"/>
      <c r="I11" s="140"/>
      <c r="J11" s="42"/>
      <c r="K11" s="42"/>
      <c r="L11" s="139"/>
      <c r="M11" s="14"/>
      <c r="N11" s="13"/>
      <c r="O11" s="179"/>
      <c r="P11" s="37"/>
      <c r="Q11" s="7" t="s">
        <v>94</v>
      </c>
      <c r="R11" s="7" t="s">
        <v>21</v>
      </c>
      <c r="S11" s="8">
        <v>0.611111111111111</v>
      </c>
      <c r="T11" s="7" t="s">
        <v>89</v>
      </c>
      <c r="U11" s="7" t="s">
        <v>15</v>
      </c>
      <c r="V11" s="7" t="s">
        <v>74</v>
      </c>
      <c r="W11" s="197" t="s">
        <v>22</v>
      </c>
      <c r="X11" s="198"/>
      <c r="Y11" s="7" t="s">
        <v>81</v>
      </c>
      <c r="Z11" s="38" t="s">
        <v>75</v>
      </c>
      <c r="AA11" s="21"/>
    </row>
    <row r="12" spans="2:27" ht="13.5" customHeight="1">
      <c r="B12" s="151"/>
      <c r="C12" s="145" t="s">
        <v>90</v>
      </c>
      <c r="D12" s="184"/>
      <c r="E12" s="151"/>
      <c r="F12" s="151"/>
      <c r="G12" s="151"/>
      <c r="H12" s="151"/>
      <c r="I12" s="139">
        <v>2</v>
      </c>
      <c r="J12" s="183"/>
      <c r="K12" s="164"/>
      <c r="L12" s="143"/>
      <c r="M12" s="14"/>
      <c r="N12" s="13"/>
      <c r="O12" s="180"/>
      <c r="P12" s="152"/>
      <c r="Q12" s="7"/>
      <c r="R12" s="15"/>
      <c r="S12" s="8"/>
      <c r="T12" s="175"/>
      <c r="U12" s="7"/>
      <c r="V12" s="177"/>
      <c r="W12" s="177"/>
      <c r="X12" s="8"/>
      <c r="Y12" s="7"/>
      <c r="Z12" s="155"/>
      <c r="AA12" s="21"/>
    </row>
    <row r="13" spans="2:27" ht="13.5" customHeight="1">
      <c r="B13" s="151"/>
      <c r="C13" s="36"/>
      <c r="D13" s="137"/>
      <c r="E13" s="151"/>
      <c r="F13" s="151"/>
      <c r="G13" s="151"/>
      <c r="H13" s="151"/>
      <c r="I13" s="139"/>
      <c r="J13" s="42"/>
      <c r="K13" s="42"/>
      <c r="L13" s="42"/>
      <c r="M13" s="14"/>
      <c r="N13" s="13"/>
      <c r="O13" s="180"/>
      <c r="P13" s="152"/>
      <c r="Q13" s="23"/>
      <c r="R13" s="23"/>
      <c r="S13" s="84"/>
      <c r="T13" s="173"/>
      <c r="U13" s="23"/>
      <c r="V13" s="23"/>
      <c r="W13" s="23"/>
      <c r="X13" s="84"/>
      <c r="Y13" s="23"/>
      <c r="Z13" s="44"/>
      <c r="AA13" s="30"/>
    </row>
    <row r="14" spans="2:27" ht="13.5" customHeight="1">
      <c r="B14" s="131"/>
      <c r="C14" s="12"/>
      <c r="E14" s="229" t="s">
        <v>100</v>
      </c>
      <c r="F14" s="230"/>
      <c r="G14" s="230"/>
      <c r="H14" s="153"/>
      <c r="I14" s="149"/>
      <c r="J14" s="13"/>
      <c r="K14" s="13"/>
      <c r="L14" s="14"/>
      <c r="M14" s="14"/>
      <c r="N14" s="13"/>
      <c r="O14" s="36"/>
      <c r="P14" s="181"/>
      <c r="Q14" s="23"/>
      <c r="R14" s="37"/>
      <c r="S14" s="84"/>
      <c r="T14" s="84"/>
      <c r="U14" s="23"/>
      <c r="V14" s="84"/>
      <c r="W14" s="84"/>
      <c r="X14" s="84"/>
      <c r="Y14" s="23"/>
      <c r="Z14" s="44"/>
      <c r="AA14" s="30"/>
    </row>
    <row r="15" spans="2:27" ht="13.5" customHeight="1">
      <c r="B15" s="131"/>
      <c r="C15" s="12"/>
      <c r="E15" s="185"/>
      <c r="F15" s="153"/>
      <c r="G15" s="153"/>
      <c r="H15" s="153"/>
      <c r="I15" s="13"/>
      <c r="J15" s="13"/>
      <c r="K15" s="13"/>
      <c r="L15" s="14"/>
      <c r="M15" s="14"/>
      <c r="N15" s="13"/>
      <c r="O15" s="36"/>
      <c r="P15" s="181"/>
      <c r="Q15" s="23"/>
      <c r="R15" s="37"/>
      <c r="S15" s="84"/>
      <c r="T15" s="84"/>
      <c r="U15" s="23"/>
      <c r="V15" s="84"/>
      <c r="W15" s="84"/>
      <c r="X15" s="84"/>
      <c r="Y15" s="23"/>
      <c r="Z15" s="44"/>
      <c r="AA15" s="30"/>
    </row>
    <row r="16" ht="13.5" customHeight="1"/>
    <row r="17" spans="3:16" ht="13.5">
      <c r="C17" s="236" t="s">
        <v>68</v>
      </c>
      <c r="D17" s="236"/>
      <c r="E17" s="236"/>
      <c r="F17" s="236"/>
      <c r="G17" s="236"/>
      <c r="H17" s="187"/>
      <c r="J17" s="13" t="s">
        <v>95</v>
      </c>
      <c r="M17" s="174"/>
      <c r="O17" s="174"/>
      <c r="P17" s="174"/>
    </row>
    <row r="18" spans="15:16" ht="13.5">
      <c r="O18" s="130"/>
      <c r="P18" s="130"/>
    </row>
    <row r="19" spans="2:25" ht="13.5">
      <c r="B19" s="17"/>
      <c r="C19" s="131"/>
      <c r="E19" s="130" t="s">
        <v>63</v>
      </c>
      <c r="H19" s="133"/>
      <c r="I19" s="26"/>
      <c r="J19" s="14"/>
      <c r="K19" s="14"/>
      <c r="L19" s="14"/>
      <c r="M19" s="14"/>
      <c r="N19" s="13"/>
      <c r="O19" s="132"/>
      <c r="P19" s="178"/>
      <c r="Q19" s="26" t="s">
        <v>64</v>
      </c>
      <c r="R19" s="26"/>
      <c r="S19" s="26"/>
      <c r="T19" s="133"/>
      <c r="U19" s="206"/>
      <c r="V19" s="206"/>
      <c r="Y19" t="s">
        <v>14</v>
      </c>
    </row>
    <row r="20" spans="2:27" ht="13.5">
      <c r="B20" s="17"/>
      <c r="C20" s="131"/>
      <c r="E20" s="130"/>
      <c r="I20" s="135"/>
      <c r="J20" s="144"/>
      <c r="K20" s="13"/>
      <c r="L20" s="14"/>
      <c r="M20" s="14"/>
      <c r="N20" s="13"/>
      <c r="O20" s="132"/>
      <c r="P20" s="178"/>
      <c r="Q20" s="156" t="s">
        <v>3</v>
      </c>
      <c r="R20" s="202" t="s">
        <v>104</v>
      </c>
      <c r="S20" s="189" t="s">
        <v>4</v>
      </c>
      <c r="T20" s="204" t="s">
        <v>17</v>
      </c>
      <c r="U20" s="205"/>
      <c r="V20" s="205"/>
      <c r="W20" s="246" t="s">
        <v>6</v>
      </c>
      <c r="X20" s="248"/>
      <c r="Y20" s="246" t="s">
        <v>20</v>
      </c>
      <c r="Z20" s="247"/>
      <c r="AA20" s="248"/>
    </row>
    <row r="21" spans="2:27" ht="13.5">
      <c r="B21" s="17"/>
      <c r="C21" s="133"/>
      <c r="D21" s="182"/>
      <c r="E21" s="134"/>
      <c r="F21" s="134"/>
      <c r="G21" s="134"/>
      <c r="H21" s="134"/>
      <c r="I21" s="139">
        <v>1</v>
      </c>
      <c r="J21" s="148"/>
      <c r="K21" s="26"/>
      <c r="L21" s="14"/>
      <c r="M21" s="14"/>
      <c r="N21" s="13"/>
      <c r="O21" s="132"/>
      <c r="P21" s="11"/>
      <c r="Q21" s="7" t="s">
        <v>0</v>
      </c>
      <c r="R21" s="15">
        <v>1</v>
      </c>
      <c r="S21" s="8">
        <v>0.375</v>
      </c>
      <c r="T21" s="175" t="str">
        <f>+E19</f>
        <v>山辺</v>
      </c>
      <c r="U21" s="7" t="s">
        <v>15</v>
      </c>
      <c r="V21" s="170" t="str">
        <f>+E23</f>
        <v>AZUL</v>
      </c>
      <c r="W21" s="93" t="str">
        <f>+E25</f>
        <v>高綱</v>
      </c>
      <c r="X21" s="169" t="str">
        <f>+E29</f>
        <v>ｱﾝﾃﾛｰﾌﾟ</v>
      </c>
      <c r="Y21" s="25"/>
      <c r="Z21" s="38" t="s">
        <v>26</v>
      </c>
      <c r="AA21" s="21"/>
    </row>
    <row r="22" spans="2:27" ht="13.5">
      <c r="B22" s="41"/>
      <c r="C22" s="136"/>
      <c r="D22" s="137"/>
      <c r="E22" s="138"/>
      <c r="F22" s="138"/>
      <c r="G22" s="138"/>
      <c r="H22" s="138"/>
      <c r="J22" s="172"/>
      <c r="K22" s="42"/>
      <c r="L22" s="140"/>
      <c r="M22" s="14"/>
      <c r="N22" s="13"/>
      <c r="O22" s="157"/>
      <c r="P22" s="37"/>
      <c r="Q22" s="7" t="s">
        <v>1</v>
      </c>
      <c r="R22" s="15">
        <v>2</v>
      </c>
      <c r="S22" s="8">
        <v>0.4236111111111111</v>
      </c>
      <c r="T22" s="176" t="str">
        <f>+E25</f>
        <v>高綱</v>
      </c>
      <c r="U22" s="7" t="s">
        <v>15</v>
      </c>
      <c r="V22" s="8" t="str">
        <f>+E29</f>
        <v>ｱﾝﾃﾛｰﾌﾟ</v>
      </c>
      <c r="W22" s="45" t="str">
        <f>+E19</f>
        <v>山辺</v>
      </c>
      <c r="X22" s="40" t="str">
        <f>+E23</f>
        <v>AZUL</v>
      </c>
      <c r="Y22" s="7"/>
      <c r="Z22" s="38" t="s">
        <v>26</v>
      </c>
      <c r="AA22" s="21"/>
    </row>
    <row r="23" spans="2:27" ht="13.5">
      <c r="B23" s="41"/>
      <c r="C23" s="141"/>
      <c r="D23" s="142"/>
      <c r="E23" s="228" t="s">
        <v>103</v>
      </c>
      <c r="F23" s="228"/>
      <c r="G23" s="228"/>
      <c r="H23" s="165"/>
      <c r="I23" s="143"/>
      <c r="J23" s="42"/>
      <c r="K23" s="42"/>
      <c r="L23" s="139"/>
      <c r="M23" s="14"/>
      <c r="N23" s="13"/>
      <c r="O23" s="36"/>
      <c r="P23" s="13"/>
      <c r="Q23" s="7" t="s">
        <v>2</v>
      </c>
      <c r="R23" s="7" t="s">
        <v>21</v>
      </c>
      <c r="S23" s="8">
        <v>0.47222222222222227</v>
      </c>
      <c r="T23" s="171"/>
      <c r="U23" s="7" t="s">
        <v>15</v>
      </c>
      <c r="V23" s="168"/>
      <c r="W23" s="197" t="s">
        <v>22</v>
      </c>
      <c r="X23" s="198"/>
      <c r="Y23" s="7"/>
      <c r="Z23" s="38" t="s">
        <v>81</v>
      </c>
      <c r="AA23" s="21"/>
    </row>
    <row r="24" spans="2:27" ht="13.5">
      <c r="B24" s="41" t="s">
        <v>106</v>
      </c>
      <c r="C24" s="141"/>
      <c r="D24" s="147"/>
      <c r="E24" s="147"/>
      <c r="F24" s="147"/>
      <c r="G24" s="147"/>
      <c r="H24" s="147"/>
      <c r="I24" s="35"/>
      <c r="J24" s="35"/>
      <c r="K24" s="35"/>
      <c r="L24" s="139">
        <v>4</v>
      </c>
      <c r="M24" s="148"/>
      <c r="N24" s="13"/>
      <c r="O24" s="36"/>
      <c r="P24" s="43"/>
      <c r="Q24" s="7" t="s">
        <v>8</v>
      </c>
      <c r="R24" s="15">
        <v>3</v>
      </c>
      <c r="S24" s="8">
        <v>0.513888888888889</v>
      </c>
      <c r="T24" s="8" t="s">
        <v>83</v>
      </c>
      <c r="U24" s="7" t="s">
        <v>15</v>
      </c>
      <c r="V24" s="8" t="s">
        <v>84</v>
      </c>
      <c r="W24" s="8" t="s">
        <v>80</v>
      </c>
      <c r="X24" s="8" t="s">
        <v>85</v>
      </c>
      <c r="Y24" s="7"/>
      <c r="Z24" s="38" t="s">
        <v>86</v>
      </c>
      <c r="AA24" s="21"/>
    </row>
    <row r="25" spans="2:27" ht="13.5">
      <c r="B25" s="35"/>
      <c r="C25" s="141"/>
      <c r="D25" s="142"/>
      <c r="E25" s="13" t="s">
        <v>50</v>
      </c>
      <c r="I25" s="35"/>
      <c r="J25" s="35"/>
      <c r="K25" s="35"/>
      <c r="L25" s="139"/>
      <c r="M25" s="14"/>
      <c r="N25" s="13"/>
      <c r="O25" s="36"/>
      <c r="P25" s="52"/>
      <c r="Q25" s="7" t="s">
        <v>12</v>
      </c>
      <c r="R25" s="15">
        <v>4</v>
      </c>
      <c r="S25" s="8">
        <v>0.5625</v>
      </c>
      <c r="T25" s="8" t="s">
        <v>80</v>
      </c>
      <c r="U25" s="7" t="s">
        <v>15</v>
      </c>
      <c r="V25" s="40" t="s">
        <v>85</v>
      </c>
      <c r="W25" s="8" t="s">
        <v>83</v>
      </c>
      <c r="X25" s="8" t="s">
        <v>84</v>
      </c>
      <c r="Y25" s="7"/>
      <c r="Z25" s="38" t="s">
        <v>88</v>
      </c>
      <c r="AA25" s="21"/>
    </row>
    <row r="26" spans="2:27" ht="13.5">
      <c r="B26" s="35"/>
      <c r="C26" s="141"/>
      <c r="D26" s="85"/>
      <c r="E26" s="150"/>
      <c r="F26" s="150"/>
      <c r="G26" s="150"/>
      <c r="H26" s="150"/>
      <c r="I26" s="140"/>
      <c r="J26" s="42"/>
      <c r="K26" s="42"/>
      <c r="L26" s="139"/>
      <c r="M26" s="14"/>
      <c r="N26" s="13"/>
      <c r="O26" s="179"/>
      <c r="P26" s="37"/>
      <c r="Q26" s="7" t="s">
        <v>11</v>
      </c>
      <c r="R26" s="7" t="s">
        <v>21</v>
      </c>
      <c r="S26" s="8">
        <v>0.611111111111111</v>
      </c>
      <c r="T26" s="7" t="s">
        <v>14</v>
      </c>
      <c r="U26" s="7" t="s">
        <v>15</v>
      </c>
      <c r="V26" s="7" t="s">
        <v>14</v>
      </c>
      <c r="W26" s="197" t="s">
        <v>22</v>
      </c>
      <c r="X26" s="198"/>
      <c r="Y26" s="7" t="s">
        <v>81</v>
      </c>
      <c r="Z26" s="38" t="s">
        <v>75</v>
      </c>
      <c r="AA26" s="21"/>
    </row>
    <row r="27" spans="2:27" ht="13.5">
      <c r="B27" s="151"/>
      <c r="C27" s="145" t="s">
        <v>90</v>
      </c>
      <c r="D27" s="184"/>
      <c r="E27" s="151"/>
      <c r="F27" s="151"/>
      <c r="G27" s="151"/>
      <c r="H27" s="151"/>
      <c r="I27" s="139">
        <v>2</v>
      </c>
      <c r="J27" s="183"/>
      <c r="K27" s="164"/>
      <c r="L27" s="143"/>
      <c r="M27" s="14"/>
      <c r="N27" s="13"/>
      <c r="O27" s="180"/>
      <c r="P27" s="152"/>
      <c r="Q27" s="7"/>
      <c r="R27" s="15"/>
      <c r="S27" s="8"/>
      <c r="T27" s="175"/>
      <c r="U27" s="7"/>
      <c r="V27" s="177"/>
      <c r="W27" s="177"/>
      <c r="X27" s="8"/>
      <c r="Y27" s="7"/>
      <c r="Z27" s="155"/>
      <c r="AA27" s="21"/>
    </row>
    <row r="28" spans="2:27" ht="13.5">
      <c r="B28" s="151"/>
      <c r="C28" s="36"/>
      <c r="D28" s="137"/>
      <c r="E28" s="151"/>
      <c r="F28" s="151"/>
      <c r="G28" s="151"/>
      <c r="H28" s="151"/>
      <c r="I28" s="139"/>
      <c r="J28" s="42"/>
      <c r="K28" s="42"/>
      <c r="L28" s="42"/>
      <c r="M28" s="14"/>
      <c r="N28" s="13"/>
      <c r="O28" s="180"/>
      <c r="P28" s="152"/>
      <c r="Q28" s="23"/>
      <c r="R28" s="23"/>
      <c r="S28" s="84"/>
      <c r="T28" s="173"/>
      <c r="U28" s="23"/>
      <c r="V28" s="23"/>
      <c r="W28" s="23"/>
      <c r="X28" s="84"/>
      <c r="Y28" s="23"/>
      <c r="Z28" s="44"/>
      <c r="AA28" s="30"/>
    </row>
    <row r="29" spans="2:27" ht="13.5">
      <c r="B29" s="131"/>
      <c r="C29" s="12"/>
      <c r="E29" s="229" t="s">
        <v>46</v>
      </c>
      <c r="F29" s="230"/>
      <c r="G29" s="230"/>
      <c r="H29" s="153"/>
      <c r="I29" s="149"/>
      <c r="J29" s="13"/>
      <c r="K29" s="13"/>
      <c r="L29" s="14"/>
      <c r="M29" s="14"/>
      <c r="N29" s="13"/>
      <c r="O29" s="36"/>
      <c r="P29" s="181"/>
      <c r="Q29" s="23"/>
      <c r="R29" s="37"/>
      <c r="S29" s="84"/>
      <c r="T29" s="84"/>
      <c r="U29" s="23"/>
      <c r="V29" s="84"/>
      <c r="W29" s="84"/>
      <c r="X29" s="84"/>
      <c r="Y29" s="23"/>
      <c r="Z29" s="44"/>
      <c r="AA29" s="30"/>
    </row>
    <row r="30" spans="2:27" ht="13.5">
      <c r="B30" s="131"/>
      <c r="C30" s="12"/>
      <c r="E30" s="185"/>
      <c r="F30" s="153"/>
      <c r="G30" s="153"/>
      <c r="H30" s="153"/>
      <c r="I30" s="13"/>
      <c r="J30" s="13"/>
      <c r="K30" s="13"/>
      <c r="L30" s="14"/>
      <c r="M30" s="14"/>
      <c r="N30" s="13"/>
      <c r="O30" s="36"/>
      <c r="P30" s="181"/>
      <c r="Q30" s="23"/>
      <c r="R30" s="37"/>
      <c r="S30" s="84"/>
      <c r="T30" s="84"/>
      <c r="U30" s="23"/>
      <c r="V30" s="84"/>
      <c r="W30" s="84"/>
      <c r="X30" s="84"/>
      <c r="Y30" s="23"/>
      <c r="Z30" s="44"/>
      <c r="AA30" s="30"/>
    </row>
    <row r="31" spans="2:27" ht="13.5">
      <c r="B31" s="130"/>
      <c r="D31" s="111"/>
      <c r="E31" s="111"/>
      <c r="F31" s="111"/>
      <c r="G31" s="111"/>
      <c r="H31" s="111"/>
      <c r="P31" s="111"/>
      <c r="Q31" s="23"/>
      <c r="R31" s="37"/>
      <c r="S31" s="84"/>
      <c r="T31" s="84"/>
      <c r="U31" s="23"/>
      <c r="V31" s="47"/>
      <c r="W31" s="47"/>
      <c r="X31" s="84"/>
      <c r="Y31" s="23"/>
      <c r="Z31" s="44"/>
      <c r="AA31" s="30"/>
    </row>
    <row r="32" spans="3:16" ht="13.5">
      <c r="C32" s="233" t="s">
        <v>69</v>
      </c>
      <c r="D32" s="233"/>
      <c r="E32" s="233"/>
      <c r="F32" s="233"/>
      <c r="G32" s="233"/>
      <c r="H32" s="194"/>
      <c r="J32" s="13" t="s">
        <v>96</v>
      </c>
      <c r="M32" s="174"/>
      <c r="O32" s="174"/>
      <c r="P32" s="174"/>
    </row>
    <row r="33" spans="15:16" ht="13.5">
      <c r="O33" s="130"/>
      <c r="P33" s="130"/>
    </row>
    <row r="34" spans="2:25" ht="13.5">
      <c r="B34" s="17"/>
      <c r="C34" s="131"/>
      <c r="E34" s="190" t="s">
        <v>101</v>
      </c>
      <c r="H34" s="133"/>
      <c r="I34" s="26"/>
      <c r="J34" s="14"/>
      <c r="K34" s="14"/>
      <c r="L34" s="14"/>
      <c r="M34" s="14"/>
      <c r="N34" s="13"/>
      <c r="O34" s="132"/>
      <c r="P34" s="178"/>
      <c r="Q34" s="26" t="s">
        <v>99</v>
      </c>
      <c r="R34" s="26"/>
      <c r="S34" s="26"/>
      <c r="T34" s="12"/>
      <c r="Y34" t="s">
        <v>14</v>
      </c>
    </row>
    <row r="35" spans="2:27" ht="13.5">
      <c r="B35" s="17"/>
      <c r="C35" s="131"/>
      <c r="E35" s="130"/>
      <c r="I35" s="135"/>
      <c r="J35" s="144"/>
      <c r="K35" s="13"/>
      <c r="L35" s="14"/>
      <c r="M35" s="14"/>
      <c r="N35" s="13"/>
      <c r="O35" s="132"/>
      <c r="P35" s="178"/>
      <c r="Q35" s="195" t="s">
        <v>3</v>
      </c>
      <c r="R35" s="201" t="s">
        <v>104</v>
      </c>
      <c r="S35" s="196" t="s">
        <v>4</v>
      </c>
      <c r="T35" s="240" t="s">
        <v>17</v>
      </c>
      <c r="U35" s="241"/>
      <c r="V35" s="242"/>
      <c r="W35" s="240" t="s">
        <v>6</v>
      </c>
      <c r="X35" s="242"/>
      <c r="Y35" s="240" t="s">
        <v>20</v>
      </c>
      <c r="Z35" s="241"/>
      <c r="AA35" s="242"/>
    </row>
    <row r="36" spans="2:27" ht="13.5">
      <c r="B36" s="17"/>
      <c r="C36" s="133"/>
      <c r="D36" s="182"/>
      <c r="E36" s="134"/>
      <c r="F36" s="134"/>
      <c r="G36" s="134"/>
      <c r="H36" s="134"/>
      <c r="I36" s="139">
        <v>1</v>
      </c>
      <c r="J36" s="148"/>
      <c r="K36" s="26"/>
      <c r="L36" s="14"/>
      <c r="M36" s="14"/>
      <c r="N36" s="13"/>
      <c r="O36" s="132"/>
      <c r="P36" s="11"/>
      <c r="Q36" s="7" t="s">
        <v>0</v>
      </c>
      <c r="R36" s="15">
        <v>1</v>
      </c>
      <c r="S36" s="8">
        <v>0.375</v>
      </c>
      <c r="T36" s="171" t="str">
        <f>+E34</f>
        <v>ｱﾝﾋﾞｼｵｰﾈ</v>
      </c>
      <c r="U36" s="7" t="s">
        <v>15</v>
      </c>
      <c r="V36" s="170" t="str">
        <f>+E38</f>
        <v>穂高東</v>
      </c>
      <c r="W36" s="93" t="str">
        <f>+E40</f>
        <v>南木曾</v>
      </c>
      <c r="X36" s="169" t="str">
        <f>+E44</f>
        <v>広陵</v>
      </c>
      <c r="Y36" s="25"/>
      <c r="Z36" s="38" t="s">
        <v>26</v>
      </c>
      <c r="AA36" s="21"/>
    </row>
    <row r="37" spans="2:27" ht="13.5">
      <c r="B37" s="41"/>
      <c r="C37" s="136"/>
      <c r="D37" s="137"/>
      <c r="E37" s="138"/>
      <c r="F37" s="138"/>
      <c r="G37" s="138"/>
      <c r="H37" s="138"/>
      <c r="J37" s="172"/>
      <c r="K37" s="42"/>
      <c r="L37" s="140"/>
      <c r="M37" s="14"/>
      <c r="N37" s="13"/>
      <c r="O37" s="157"/>
      <c r="P37" s="37"/>
      <c r="Q37" s="7" t="s">
        <v>1</v>
      </c>
      <c r="R37" s="15">
        <v>2</v>
      </c>
      <c r="S37" s="8">
        <v>0.4236111111111111</v>
      </c>
      <c r="T37" s="176" t="str">
        <f>+E40</f>
        <v>南木曾</v>
      </c>
      <c r="U37" s="7" t="s">
        <v>15</v>
      </c>
      <c r="V37" s="8" t="str">
        <f>+E44</f>
        <v>広陵</v>
      </c>
      <c r="W37" s="46" t="str">
        <f>+E34</f>
        <v>ｱﾝﾋﾞｼｵｰﾈ</v>
      </c>
      <c r="X37" s="40" t="str">
        <f>+E38</f>
        <v>穂高東</v>
      </c>
      <c r="Y37" s="7"/>
      <c r="Z37" s="38" t="s">
        <v>26</v>
      </c>
      <c r="AA37" s="21"/>
    </row>
    <row r="38" spans="2:27" ht="13.5">
      <c r="B38" s="41"/>
      <c r="C38" s="141"/>
      <c r="D38" s="142"/>
      <c r="E38" s="228" t="s">
        <v>72</v>
      </c>
      <c r="F38" s="228"/>
      <c r="G38" s="228"/>
      <c r="H38" s="165"/>
      <c r="I38" s="143"/>
      <c r="J38" s="42"/>
      <c r="K38" s="42"/>
      <c r="L38" s="139"/>
      <c r="M38" s="14"/>
      <c r="N38" s="13"/>
      <c r="O38" s="36"/>
      <c r="P38" s="13"/>
      <c r="Q38" s="7" t="s">
        <v>2</v>
      </c>
      <c r="R38" s="7" t="s">
        <v>21</v>
      </c>
      <c r="S38" s="8">
        <v>0.47222222222222227</v>
      </c>
      <c r="T38" s="171"/>
      <c r="U38" s="7" t="s">
        <v>15</v>
      </c>
      <c r="V38" s="168"/>
      <c r="W38" s="197" t="s">
        <v>22</v>
      </c>
      <c r="X38" s="198"/>
      <c r="Y38" s="7"/>
      <c r="Z38" s="38" t="s">
        <v>81</v>
      </c>
      <c r="AA38" s="21"/>
    </row>
    <row r="39" spans="2:27" ht="13.5">
      <c r="B39" s="41" t="s">
        <v>105</v>
      </c>
      <c r="C39" s="141"/>
      <c r="D39" s="147"/>
      <c r="E39" s="147"/>
      <c r="F39" s="147"/>
      <c r="G39" s="147"/>
      <c r="H39" s="147"/>
      <c r="I39" s="35"/>
      <c r="J39" s="35"/>
      <c r="K39" s="35"/>
      <c r="L39" s="139">
        <v>4</v>
      </c>
      <c r="M39" s="148"/>
      <c r="N39" s="13"/>
      <c r="O39" s="36"/>
      <c r="P39" s="43"/>
      <c r="Q39" s="7" t="s">
        <v>8</v>
      </c>
      <c r="R39" s="15">
        <v>3</v>
      </c>
      <c r="S39" s="8">
        <v>0.513888888888889</v>
      </c>
      <c r="T39" s="8" t="s">
        <v>83</v>
      </c>
      <c r="U39" s="7" t="s">
        <v>15</v>
      </c>
      <c r="V39" s="8" t="s">
        <v>84</v>
      </c>
      <c r="W39" s="8" t="s">
        <v>80</v>
      </c>
      <c r="X39" s="8" t="s">
        <v>85</v>
      </c>
      <c r="Y39" s="7"/>
      <c r="Z39" s="38" t="s">
        <v>86</v>
      </c>
      <c r="AA39" s="21"/>
    </row>
    <row r="40" spans="2:27" ht="13.5">
      <c r="B40" s="35"/>
      <c r="C40" s="141"/>
      <c r="D40" s="142"/>
      <c r="E40" s="13" t="s">
        <v>49</v>
      </c>
      <c r="I40" s="35"/>
      <c r="J40" s="35"/>
      <c r="K40" s="35"/>
      <c r="L40" s="139"/>
      <c r="M40" s="14"/>
      <c r="N40" s="13"/>
      <c r="O40" s="36"/>
      <c r="P40" s="52"/>
      <c r="Q40" s="7" t="s">
        <v>12</v>
      </c>
      <c r="R40" s="15">
        <v>4</v>
      </c>
      <c r="S40" s="8">
        <v>0.5625</v>
      </c>
      <c r="T40" s="8" t="s">
        <v>80</v>
      </c>
      <c r="U40" s="7" t="s">
        <v>15</v>
      </c>
      <c r="V40" s="40" t="s">
        <v>85</v>
      </c>
      <c r="W40" s="8" t="s">
        <v>83</v>
      </c>
      <c r="X40" s="8" t="s">
        <v>84</v>
      </c>
      <c r="Y40" s="7"/>
      <c r="Z40" s="38" t="s">
        <v>88</v>
      </c>
      <c r="AA40" s="21"/>
    </row>
    <row r="41" spans="2:27" ht="13.5">
      <c r="B41" s="35"/>
      <c r="C41" s="141"/>
      <c r="D41" s="85"/>
      <c r="E41" s="150"/>
      <c r="F41" s="150"/>
      <c r="G41" s="150"/>
      <c r="H41" s="150"/>
      <c r="I41" s="140"/>
      <c r="J41" s="42"/>
      <c r="K41" s="42"/>
      <c r="L41" s="139"/>
      <c r="M41" s="14"/>
      <c r="N41" s="13"/>
      <c r="O41" s="179"/>
      <c r="P41" s="37"/>
      <c r="Q41" s="7" t="s">
        <v>11</v>
      </c>
      <c r="R41" s="7" t="s">
        <v>21</v>
      </c>
      <c r="S41" s="8">
        <v>0.611111111111111</v>
      </c>
      <c r="T41" s="7" t="s">
        <v>14</v>
      </c>
      <c r="U41" s="7" t="s">
        <v>15</v>
      </c>
      <c r="V41" s="7" t="s">
        <v>14</v>
      </c>
      <c r="W41" s="197" t="s">
        <v>22</v>
      </c>
      <c r="X41" s="198"/>
      <c r="Y41" s="7" t="s">
        <v>81</v>
      </c>
      <c r="Z41" s="38" t="s">
        <v>75</v>
      </c>
      <c r="AA41" s="21"/>
    </row>
    <row r="42" spans="2:27" ht="13.5">
      <c r="B42" s="151"/>
      <c r="C42" s="145" t="s">
        <v>90</v>
      </c>
      <c r="D42" s="184"/>
      <c r="E42" s="151"/>
      <c r="F42" s="151"/>
      <c r="G42" s="151"/>
      <c r="H42" s="151"/>
      <c r="I42" s="139">
        <v>2</v>
      </c>
      <c r="J42" s="183"/>
      <c r="K42" s="164"/>
      <c r="L42" s="143"/>
      <c r="M42" s="14"/>
      <c r="N42" s="13"/>
      <c r="O42" s="180"/>
      <c r="P42" s="152"/>
      <c r="Q42" s="7"/>
      <c r="R42" s="15"/>
      <c r="S42" s="8"/>
      <c r="T42" s="175"/>
      <c r="U42" s="7"/>
      <c r="V42" s="177"/>
      <c r="W42" s="177"/>
      <c r="X42" s="8"/>
      <c r="Y42" s="7"/>
      <c r="Z42" s="155"/>
      <c r="AA42" s="21"/>
    </row>
    <row r="43" spans="2:27" ht="13.5">
      <c r="B43" s="151"/>
      <c r="C43" s="36"/>
      <c r="D43" s="137"/>
      <c r="E43" s="151"/>
      <c r="F43" s="151"/>
      <c r="G43" s="151"/>
      <c r="H43" s="151"/>
      <c r="I43" s="139"/>
      <c r="J43" s="42"/>
      <c r="K43" s="42"/>
      <c r="L43" s="42"/>
      <c r="M43" s="14"/>
      <c r="N43" s="13"/>
      <c r="O43" s="180"/>
      <c r="P43" s="152"/>
      <c r="Q43" s="23"/>
      <c r="R43" s="23"/>
      <c r="S43" s="84"/>
      <c r="T43" s="173"/>
      <c r="U43" s="23"/>
      <c r="V43" s="23"/>
      <c r="W43" s="23"/>
      <c r="X43" s="84"/>
      <c r="Y43" s="23"/>
      <c r="Z43" s="44"/>
      <c r="AA43" s="30"/>
    </row>
    <row r="44" spans="2:27" ht="13.5">
      <c r="B44" s="131"/>
      <c r="C44" s="12"/>
      <c r="E44" s="234" t="s">
        <v>45</v>
      </c>
      <c r="F44" s="234"/>
      <c r="G44" s="234"/>
      <c r="H44" s="153"/>
      <c r="I44" s="149"/>
      <c r="J44" s="13"/>
      <c r="K44" s="13"/>
      <c r="L44" s="14"/>
      <c r="M44" s="14"/>
      <c r="N44" s="13"/>
      <c r="O44" s="36"/>
      <c r="P44" s="181"/>
      <c r="Q44" s="23"/>
      <c r="R44" s="37"/>
      <c r="S44" s="84"/>
      <c r="T44" s="84"/>
      <c r="U44" s="23"/>
      <c r="V44" s="84"/>
      <c r="W44" s="84"/>
      <c r="X44" s="84"/>
      <c r="Y44" s="23"/>
      <c r="Z44" s="44"/>
      <c r="AA44" s="30"/>
    </row>
    <row r="45" spans="2:27" ht="13.5">
      <c r="B45" s="131"/>
      <c r="C45" s="12"/>
      <c r="E45" s="146"/>
      <c r="F45" s="146"/>
      <c r="G45" s="146"/>
      <c r="H45" s="153"/>
      <c r="I45" s="13"/>
      <c r="J45" s="13"/>
      <c r="K45" s="13"/>
      <c r="L45" s="14"/>
      <c r="M45" s="14"/>
      <c r="N45" s="13"/>
      <c r="O45" s="36"/>
      <c r="P45" s="181"/>
      <c r="Q45" s="23"/>
      <c r="R45" s="37"/>
      <c r="S45" s="84"/>
      <c r="T45" s="84"/>
      <c r="U45" s="23"/>
      <c r="V45" s="84"/>
      <c r="W45" s="84"/>
      <c r="X45" s="84"/>
      <c r="Y45" s="23"/>
      <c r="Z45" s="44"/>
      <c r="AA45" s="30"/>
    </row>
    <row r="46" spans="2:27" ht="13.5">
      <c r="B46" s="130"/>
      <c r="D46" s="111"/>
      <c r="E46" s="111"/>
      <c r="F46" s="111"/>
      <c r="G46" s="111"/>
      <c r="H46" s="111"/>
      <c r="P46" s="111"/>
      <c r="Q46" s="23"/>
      <c r="R46" s="37"/>
      <c r="S46" s="84"/>
      <c r="T46" s="84"/>
      <c r="U46" s="23"/>
      <c r="V46" s="47"/>
      <c r="W46" s="47"/>
      <c r="X46" s="84"/>
      <c r="Y46" s="23"/>
      <c r="Z46" s="44"/>
      <c r="AA46" s="30"/>
    </row>
    <row r="47" spans="3:16" ht="13.5">
      <c r="C47" s="232" t="s">
        <v>35</v>
      </c>
      <c r="D47" s="232"/>
      <c r="E47" s="232"/>
      <c r="F47" s="232"/>
      <c r="G47" s="232"/>
      <c r="H47" s="188"/>
      <c r="J47" s="13" t="s">
        <v>97</v>
      </c>
      <c r="M47" s="174"/>
      <c r="O47" s="174"/>
      <c r="P47" s="174"/>
    </row>
    <row r="48" spans="15:16" ht="13.5">
      <c r="O48" s="130"/>
      <c r="P48" s="130"/>
    </row>
    <row r="49" spans="2:25" ht="13.5">
      <c r="B49" s="17"/>
      <c r="C49" s="131"/>
      <c r="E49" s="130" t="s">
        <v>70</v>
      </c>
      <c r="H49" s="133"/>
      <c r="I49" s="26"/>
      <c r="J49" s="14"/>
      <c r="K49" s="14"/>
      <c r="L49" s="14"/>
      <c r="M49" s="14"/>
      <c r="N49" s="13"/>
      <c r="O49" s="132"/>
      <c r="P49" s="178"/>
      <c r="Q49" s="26" t="s">
        <v>98</v>
      </c>
      <c r="R49" s="26"/>
      <c r="S49" s="26"/>
      <c r="T49" s="12"/>
      <c r="Y49" t="s">
        <v>14</v>
      </c>
    </row>
    <row r="50" spans="2:27" ht="13.5">
      <c r="B50" s="17"/>
      <c r="C50" s="131"/>
      <c r="E50" s="130"/>
      <c r="I50" s="135"/>
      <c r="J50" s="144"/>
      <c r="K50" s="13"/>
      <c r="L50" s="14"/>
      <c r="M50" s="14"/>
      <c r="N50" s="13"/>
      <c r="O50" s="132"/>
      <c r="P50" s="178"/>
      <c r="Q50" s="89" t="s">
        <v>3</v>
      </c>
      <c r="R50" s="200" t="s">
        <v>104</v>
      </c>
      <c r="S50" s="90" t="s">
        <v>4</v>
      </c>
      <c r="T50" s="243" t="s">
        <v>17</v>
      </c>
      <c r="U50" s="244"/>
      <c r="V50" s="245"/>
      <c r="W50" s="243" t="s">
        <v>6</v>
      </c>
      <c r="X50" s="245"/>
      <c r="Y50" s="243" t="s">
        <v>20</v>
      </c>
      <c r="Z50" s="244"/>
      <c r="AA50" s="245"/>
    </row>
    <row r="51" spans="2:27" ht="13.5">
      <c r="B51" s="17"/>
      <c r="C51" s="133"/>
      <c r="D51" s="182"/>
      <c r="E51" s="134"/>
      <c r="F51" s="134"/>
      <c r="G51" s="134"/>
      <c r="H51" s="134"/>
      <c r="I51" s="139">
        <v>1</v>
      </c>
      <c r="J51" s="148"/>
      <c r="K51" s="26"/>
      <c r="L51" s="14"/>
      <c r="M51" s="14"/>
      <c r="N51" s="13"/>
      <c r="O51" s="132"/>
      <c r="P51" s="11"/>
      <c r="Q51" s="7" t="s">
        <v>0</v>
      </c>
      <c r="R51" s="15">
        <v>1</v>
      </c>
      <c r="S51" s="8">
        <v>0.375</v>
      </c>
      <c r="T51" s="175" t="str">
        <f>+E49</f>
        <v>豊科南</v>
      </c>
      <c r="U51" s="7" t="s">
        <v>15</v>
      </c>
      <c r="V51" s="170" t="str">
        <f>+E53</f>
        <v>清水</v>
      </c>
      <c r="W51" s="93" t="str">
        <f>+E55</f>
        <v>筑摩野</v>
      </c>
      <c r="X51" s="169" t="str">
        <f>+E59</f>
        <v>塩尻西部</v>
      </c>
      <c r="Y51" s="25"/>
      <c r="Z51" s="38" t="s">
        <v>26</v>
      </c>
      <c r="AA51" s="21"/>
    </row>
    <row r="52" spans="2:27" ht="13.5">
      <c r="B52" s="41"/>
      <c r="C52" s="136"/>
      <c r="D52" s="137"/>
      <c r="E52" s="138"/>
      <c r="F52" s="138"/>
      <c r="G52" s="138"/>
      <c r="H52" s="138"/>
      <c r="J52" s="172"/>
      <c r="K52" s="42"/>
      <c r="L52" s="140"/>
      <c r="M52" s="14"/>
      <c r="N52" s="13"/>
      <c r="O52" s="157"/>
      <c r="P52" s="37"/>
      <c r="Q52" s="7" t="s">
        <v>1</v>
      </c>
      <c r="R52" s="15">
        <v>2</v>
      </c>
      <c r="S52" s="8">
        <v>0.4236111111111111</v>
      </c>
      <c r="T52" s="176" t="str">
        <f>+E55</f>
        <v>筑摩野</v>
      </c>
      <c r="U52" s="7" t="s">
        <v>15</v>
      </c>
      <c r="V52" s="8" t="str">
        <f>+E59</f>
        <v>塩尻西部</v>
      </c>
      <c r="W52" s="45" t="str">
        <f>+E49</f>
        <v>豊科南</v>
      </c>
      <c r="X52" s="40" t="str">
        <f>+E53</f>
        <v>清水</v>
      </c>
      <c r="Y52" s="7"/>
      <c r="Z52" s="38" t="s">
        <v>26</v>
      </c>
      <c r="AA52" s="21"/>
    </row>
    <row r="53" spans="2:27" ht="13.5">
      <c r="B53" s="41"/>
      <c r="C53" s="141"/>
      <c r="D53" s="142"/>
      <c r="E53" s="228" t="s">
        <v>48</v>
      </c>
      <c r="F53" s="228"/>
      <c r="G53" s="228"/>
      <c r="H53" s="165"/>
      <c r="I53" s="143"/>
      <c r="J53" s="42"/>
      <c r="K53" s="42"/>
      <c r="L53" s="139"/>
      <c r="M53" s="14"/>
      <c r="N53" s="13"/>
      <c r="O53" s="36"/>
      <c r="P53" s="13"/>
      <c r="Q53" s="7" t="s">
        <v>2</v>
      </c>
      <c r="R53" s="7" t="s">
        <v>21</v>
      </c>
      <c r="S53" s="8">
        <v>0.47222222222222227</v>
      </c>
      <c r="T53" s="171"/>
      <c r="U53" s="7" t="s">
        <v>15</v>
      </c>
      <c r="V53" s="168"/>
      <c r="W53" s="197" t="s">
        <v>22</v>
      </c>
      <c r="X53" s="198"/>
      <c r="Y53" s="7"/>
      <c r="Z53" s="38" t="s">
        <v>81</v>
      </c>
      <c r="AA53" s="21"/>
    </row>
    <row r="54" spans="2:27" ht="13.5">
      <c r="B54" s="41" t="s">
        <v>107</v>
      </c>
      <c r="C54" s="141"/>
      <c r="D54" s="147"/>
      <c r="E54" s="147"/>
      <c r="F54" s="147"/>
      <c r="G54" s="147"/>
      <c r="H54" s="147"/>
      <c r="I54" s="35"/>
      <c r="J54" s="35"/>
      <c r="K54" s="35"/>
      <c r="L54" s="139">
        <v>4</v>
      </c>
      <c r="M54" s="148"/>
      <c r="N54" s="13"/>
      <c r="O54" s="36"/>
      <c r="P54" s="43"/>
      <c r="Q54" s="7" t="s">
        <v>8</v>
      </c>
      <c r="R54" s="15">
        <v>3</v>
      </c>
      <c r="S54" s="8">
        <v>0.513888888888889</v>
      </c>
      <c r="T54" s="8" t="s">
        <v>83</v>
      </c>
      <c r="U54" s="7" t="s">
        <v>15</v>
      </c>
      <c r="V54" s="8" t="s">
        <v>84</v>
      </c>
      <c r="W54" s="8" t="s">
        <v>80</v>
      </c>
      <c r="X54" s="8" t="s">
        <v>85</v>
      </c>
      <c r="Y54" s="7"/>
      <c r="Z54" s="38" t="s">
        <v>86</v>
      </c>
      <c r="AA54" s="21"/>
    </row>
    <row r="55" spans="2:27" ht="13.5">
      <c r="B55" s="35"/>
      <c r="C55" s="141"/>
      <c r="D55" s="142"/>
      <c r="E55" s="13" t="s">
        <v>47</v>
      </c>
      <c r="I55" s="35"/>
      <c r="J55" s="35"/>
      <c r="K55" s="35"/>
      <c r="L55" s="139"/>
      <c r="M55" s="14"/>
      <c r="N55" s="13"/>
      <c r="O55" s="36"/>
      <c r="P55" s="52"/>
      <c r="Q55" s="7" t="s">
        <v>12</v>
      </c>
      <c r="R55" s="15">
        <v>4</v>
      </c>
      <c r="S55" s="8">
        <v>0.5625</v>
      </c>
      <c r="T55" s="8" t="s">
        <v>80</v>
      </c>
      <c r="U55" s="7" t="s">
        <v>15</v>
      </c>
      <c r="V55" s="40" t="s">
        <v>85</v>
      </c>
      <c r="W55" s="8" t="s">
        <v>83</v>
      </c>
      <c r="X55" s="8" t="s">
        <v>84</v>
      </c>
      <c r="Y55" s="7"/>
      <c r="Z55" s="38" t="s">
        <v>88</v>
      </c>
      <c r="AA55" s="21"/>
    </row>
    <row r="56" spans="2:27" ht="13.5">
      <c r="B56" s="35"/>
      <c r="C56" s="141"/>
      <c r="D56" s="85"/>
      <c r="E56" s="150"/>
      <c r="F56" s="150"/>
      <c r="G56" s="150"/>
      <c r="H56" s="150"/>
      <c r="I56" s="140"/>
      <c r="J56" s="42"/>
      <c r="K56" s="42"/>
      <c r="L56" s="139"/>
      <c r="M56" s="14"/>
      <c r="N56" s="13"/>
      <c r="O56" s="179"/>
      <c r="P56" s="37"/>
      <c r="Q56" s="7" t="s">
        <v>11</v>
      </c>
      <c r="R56" s="7" t="s">
        <v>21</v>
      </c>
      <c r="S56" s="8">
        <v>0.611111111111111</v>
      </c>
      <c r="T56" s="7" t="s">
        <v>14</v>
      </c>
      <c r="U56" s="7" t="s">
        <v>15</v>
      </c>
      <c r="V56" s="7" t="s">
        <v>14</v>
      </c>
      <c r="W56" s="197" t="s">
        <v>22</v>
      </c>
      <c r="X56" s="198"/>
      <c r="Y56" s="7" t="s">
        <v>81</v>
      </c>
      <c r="Z56" s="38" t="s">
        <v>75</v>
      </c>
      <c r="AA56" s="21"/>
    </row>
    <row r="57" spans="2:27" ht="13.5">
      <c r="B57" s="151"/>
      <c r="C57" s="145" t="s">
        <v>90</v>
      </c>
      <c r="D57" s="184"/>
      <c r="E57" s="151"/>
      <c r="F57" s="151"/>
      <c r="G57" s="151"/>
      <c r="H57" s="151"/>
      <c r="I57" s="139">
        <v>2</v>
      </c>
      <c r="J57" s="183"/>
      <c r="K57" s="164"/>
      <c r="L57" s="143"/>
      <c r="M57" s="14"/>
      <c r="N57" s="13"/>
      <c r="O57" s="180"/>
      <c r="P57" s="152"/>
      <c r="Q57" s="7"/>
      <c r="R57" s="15"/>
      <c r="S57" s="8"/>
      <c r="T57" s="175"/>
      <c r="U57" s="7"/>
      <c r="V57" s="177"/>
      <c r="W57" s="177"/>
      <c r="X57" s="8"/>
      <c r="Y57" s="7"/>
      <c r="Z57" s="155"/>
      <c r="AA57" s="21"/>
    </row>
    <row r="58" spans="2:27" ht="13.5">
      <c r="B58" s="151"/>
      <c r="C58" s="36"/>
      <c r="D58" s="137"/>
      <c r="E58" s="151"/>
      <c r="F58" s="151"/>
      <c r="G58" s="151"/>
      <c r="H58" s="151"/>
      <c r="I58" s="139"/>
      <c r="J58" s="42"/>
      <c r="K58" s="42"/>
      <c r="L58" s="42"/>
      <c r="M58" s="14"/>
      <c r="N58" s="13"/>
      <c r="O58" s="180"/>
      <c r="P58" s="152"/>
      <c r="Q58" s="23"/>
      <c r="R58" s="23"/>
      <c r="S58" s="84"/>
      <c r="T58" s="173"/>
      <c r="U58" s="23"/>
      <c r="V58" s="23"/>
      <c r="W58" s="23"/>
      <c r="X58" s="84"/>
      <c r="Y58" s="23"/>
      <c r="Z58" s="44"/>
      <c r="AA58" s="30"/>
    </row>
    <row r="59" spans="2:27" ht="13.5">
      <c r="B59" s="131"/>
      <c r="C59" s="12"/>
      <c r="E59" s="229" t="s">
        <v>77</v>
      </c>
      <c r="F59" s="230"/>
      <c r="G59" s="230"/>
      <c r="H59" s="153"/>
      <c r="I59" s="149"/>
      <c r="J59" s="13"/>
      <c r="K59" s="13"/>
      <c r="L59" s="14"/>
      <c r="M59" s="14"/>
      <c r="N59" s="13"/>
      <c r="O59" s="36"/>
      <c r="P59" s="181"/>
      <c r="Q59" s="23"/>
      <c r="R59" s="37"/>
      <c r="S59" s="84"/>
      <c r="T59" s="84"/>
      <c r="U59" s="23"/>
      <c r="V59" s="84"/>
      <c r="W59" s="84"/>
      <c r="X59" s="84"/>
      <c r="Y59" s="23"/>
      <c r="Z59" s="44"/>
      <c r="AA59" s="30"/>
    </row>
    <row r="60" spans="2:27" ht="13.5">
      <c r="B60" s="131"/>
      <c r="C60" s="12"/>
      <c r="E60" s="185"/>
      <c r="F60" s="153"/>
      <c r="G60" s="153"/>
      <c r="H60" s="153"/>
      <c r="I60" s="13"/>
      <c r="J60" s="13"/>
      <c r="K60" s="13"/>
      <c r="L60" s="14"/>
      <c r="M60" s="14"/>
      <c r="N60" s="13"/>
      <c r="O60" s="36"/>
      <c r="P60" s="181"/>
      <c r="Q60" s="23"/>
      <c r="R60" s="37"/>
      <c r="S60" s="84"/>
      <c r="T60" s="84"/>
      <c r="U60" s="23"/>
      <c r="V60" s="84"/>
      <c r="W60" s="84"/>
      <c r="X60" s="84"/>
      <c r="Y60" s="23"/>
      <c r="Z60" s="44"/>
      <c r="AA60" s="30"/>
    </row>
    <row r="61" spans="2:27" ht="13.5">
      <c r="B61" s="130"/>
      <c r="D61" s="111"/>
      <c r="E61" s="111"/>
      <c r="F61" s="111"/>
      <c r="G61" s="111"/>
      <c r="H61" s="111"/>
      <c r="P61" s="111"/>
      <c r="Q61" s="23"/>
      <c r="R61" s="37"/>
      <c r="S61" s="84"/>
      <c r="T61" s="84"/>
      <c r="U61" s="23"/>
      <c r="V61" s="47"/>
      <c r="W61" s="47"/>
      <c r="X61" s="84"/>
      <c r="Y61" s="23"/>
      <c r="Z61" s="44"/>
      <c r="AA61" s="30"/>
    </row>
    <row r="62" spans="3:19" ht="13.5">
      <c r="C62" s="231" t="s">
        <v>91</v>
      </c>
      <c r="D62" s="231"/>
      <c r="E62" s="231"/>
      <c r="F62" s="231"/>
      <c r="G62" s="231"/>
      <c r="H62" s="191"/>
      <c r="J62" s="13" t="s">
        <v>92</v>
      </c>
      <c r="M62" s="174"/>
      <c r="O62" s="174"/>
      <c r="P62" s="174"/>
      <c r="Q62" s="26" t="s">
        <v>65</v>
      </c>
      <c r="R62" s="26"/>
      <c r="S62" s="26"/>
    </row>
    <row r="63" spans="2:27" ht="13.5">
      <c r="B63" s="13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92" t="s">
        <v>3</v>
      </c>
      <c r="R63" s="199" t="s">
        <v>104</v>
      </c>
      <c r="S63" s="193" t="s">
        <v>4</v>
      </c>
      <c r="T63" s="208" t="s">
        <v>17</v>
      </c>
      <c r="U63" s="209"/>
      <c r="V63" s="210"/>
      <c r="W63" s="208" t="s">
        <v>6</v>
      </c>
      <c r="X63" s="210"/>
      <c r="Y63" s="208" t="s">
        <v>20</v>
      </c>
      <c r="Z63" s="209"/>
      <c r="AA63" s="210"/>
    </row>
    <row r="64" spans="3:27" ht="13.5">
      <c r="C64" s="19" t="s">
        <v>108</v>
      </c>
      <c r="D64" s="18"/>
      <c r="E64" s="158"/>
      <c r="F64" s="158"/>
      <c r="G64" s="167" t="s">
        <v>67</v>
      </c>
      <c r="H64" s="154"/>
      <c r="I64" s="158"/>
      <c r="J64" s="19" t="s">
        <v>66</v>
      </c>
      <c r="K64" s="18"/>
      <c r="M64" s="18"/>
      <c r="N64" s="18"/>
      <c r="O64" s="18"/>
      <c r="P64" s="18"/>
      <c r="Q64" s="7" t="s">
        <v>0</v>
      </c>
      <c r="R64" s="15">
        <v>1</v>
      </c>
      <c r="S64" s="216">
        <v>0.375</v>
      </c>
      <c r="T64" s="217" t="str">
        <f>+C64</f>
        <v>上松</v>
      </c>
      <c r="U64" s="218" t="s">
        <v>15</v>
      </c>
      <c r="V64" s="217" t="str">
        <f>+J64</f>
        <v>梓川</v>
      </c>
      <c r="W64" s="213" t="str">
        <f>+C69</f>
        <v>塩尻</v>
      </c>
      <c r="X64" s="46" t="s">
        <v>61</v>
      </c>
      <c r="Y64" s="27"/>
      <c r="Z64" s="27"/>
      <c r="AA64" s="27"/>
    </row>
    <row r="65" spans="3:27" ht="13.5">
      <c r="C65" s="49"/>
      <c r="D65" s="20"/>
      <c r="E65" s="162"/>
      <c r="F65" s="19"/>
      <c r="G65" s="19"/>
      <c r="H65" s="19"/>
      <c r="I65" s="19"/>
      <c r="J65" s="159"/>
      <c r="K65" s="20"/>
      <c r="M65" s="20"/>
      <c r="N65" s="50"/>
      <c r="O65" s="50"/>
      <c r="P65" s="50"/>
      <c r="Q65" s="7" t="s">
        <v>1</v>
      </c>
      <c r="R65" s="7" t="s">
        <v>21</v>
      </c>
      <c r="S65" s="8">
        <v>0.4166666666666667</v>
      </c>
      <c r="T65" s="45"/>
      <c r="U65" s="45" t="s">
        <v>15</v>
      </c>
      <c r="V65" s="93"/>
      <c r="W65" s="211" t="s">
        <v>22</v>
      </c>
      <c r="X65" s="212"/>
      <c r="Y65" s="25"/>
      <c r="Z65" s="38" t="s">
        <v>26</v>
      </c>
      <c r="AA65" s="92"/>
    </row>
    <row r="66" spans="3:27" ht="13.5">
      <c r="C66" s="83"/>
      <c r="D66" s="83" t="s">
        <v>110</v>
      </c>
      <c r="E66" s="161"/>
      <c r="F66" s="19"/>
      <c r="G66" s="19"/>
      <c r="H66" s="19"/>
      <c r="I66" s="19"/>
      <c r="J66" s="160"/>
      <c r="K66" s="83"/>
      <c r="M66" s="83"/>
      <c r="N66" s="53"/>
      <c r="O66" s="53"/>
      <c r="P66" s="53"/>
      <c r="Q66" s="7" t="s">
        <v>2</v>
      </c>
      <c r="R66" s="15">
        <v>2</v>
      </c>
      <c r="S66" s="216">
        <v>0.4583333333333333</v>
      </c>
      <c r="T66" s="219" t="str">
        <f>+C64</f>
        <v>上松</v>
      </c>
      <c r="U66" s="218" t="s">
        <v>15</v>
      </c>
      <c r="V66" s="220" t="str">
        <f>+C69</f>
        <v>塩尻</v>
      </c>
      <c r="W66" s="214" t="str">
        <f>+J64</f>
        <v>梓川</v>
      </c>
      <c r="X66" s="46" t="s">
        <v>61</v>
      </c>
      <c r="Y66" s="7"/>
      <c r="Z66" s="38" t="s">
        <v>26</v>
      </c>
      <c r="AA66" s="21"/>
    </row>
    <row r="67" spans="3:27" ht="13.5">
      <c r="C67" s="83"/>
      <c r="D67" s="83"/>
      <c r="E67" s="161"/>
      <c r="F67" s="19"/>
      <c r="G67" s="19"/>
      <c r="H67" s="19"/>
      <c r="I67" s="19"/>
      <c r="J67" s="166" t="s">
        <v>111</v>
      </c>
      <c r="K67" s="83"/>
      <c r="M67" s="83"/>
      <c r="N67" s="53"/>
      <c r="O67" s="53"/>
      <c r="P67" s="53"/>
      <c r="Q67" s="7" t="s">
        <v>8</v>
      </c>
      <c r="R67" s="7" t="s">
        <v>21</v>
      </c>
      <c r="S67" s="8">
        <v>0.5</v>
      </c>
      <c r="T67" s="24"/>
      <c r="U67" s="45" t="s">
        <v>15</v>
      </c>
      <c r="V67" s="93"/>
      <c r="W67" s="211" t="s">
        <v>22</v>
      </c>
      <c r="X67" s="212"/>
      <c r="Y67" s="27"/>
      <c r="Z67" s="27"/>
      <c r="AA67" s="27"/>
    </row>
    <row r="68" spans="3:27" ht="13.5">
      <c r="C68" s="53"/>
      <c r="D68" s="53"/>
      <c r="E68" s="163"/>
      <c r="F68" s="154"/>
      <c r="G68" s="154"/>
      <c r="H68" s="154"/>
      <c r="I68" s="154"/>
      <c r="J68" s="161"/>
      <c r="K68" s="53"/>
      <c r="M68" s="53"/>
      <c r="N68" s="53"/>
      <c r="O68" s="53"/>
      <c r="P68" s="53"/>
      <c r="Q68" s="25" t="s">
        <v>12</v>
      </c>
      <c r="R68" s="222">
        <v>3</v>
      </c>
      <c r="S68" s="223">
        <v>0.5416666666666666</v>
      </c>
      <c r="T68" s="224" t="str">
        <f>+J64</f>
        <v>梓川</v>
      </c>
      <c r="U68" s="225" t="s">
        <v>15</v>
      </c>
      <c r="V68" s="226" t="str">
        <f>+J69</f>
        <v>ﾗｳｰﾚ</v>
      </c>
      <c r="W68" s="227" t="str">
        <f>+C64</f>
        <v>上松</v>
      </c>
      <c r="X68" s="227" t="str">
        <f>+C69</f>
        <v>塩尻</v>
      </c>
      <c r="Y68" s="25"/>
      <c r="Z68" s="38" t="s">
        <v>13</v>
      </c>
      <c r="AA68" s="92"/>
    </row>
    <row r="69" spans="3:27" ht="13.5">
      <c r="C69" s="13" t="s">
        <v>44</v>
      </c>
      <c r="D69" s="53"/>
      <c r="E69" s="58"/>
      <c r="F69" s="19"/>
      <c r="G69" s="19" t="s">
        <v>112</v>
      </c>
      <c r="H69" s="19"/>
      <c r="I69" s="56"/>
      <c r="J69" s="13" t="s">
        <v>109</v>
      </c>
      <c r="K69" s="53"/>
      <c r="M69" s="53"/>
      <c r="N69" s="53"/>
      <c r="O69" s="53"/>
      <c r="P69" s="53"/>
      <c r="Q69" s="7" t="s">
        <v>11</v>
      </c>
      <c r="R69" s="7" t="s">
        <v>21</v>
      </c>
      <c r="S69" s="215" t="s">
        <v>113</v>
      </c>
      <c r="T69" s="24"/>
      <c r="U69" s="45" t="s">
        <v>15</v>
      </c>
      <c r="V69" s="54"/>
      <c r="W69" s="211" t="s">
        <v>22</v>
      </c>
      <c r="X69" s="212"/>
      <c r="Y69" s="7"/>
      <c r="Z69" s="38" t="s">
        <v>26</v>
      </c>
      <c r="AA69" s="21"/>
    </row>
    <row r="70" spans="17:27" ht="13.5">
      <c r="Q70" s="7" t="s">
        <v>114</v>
      </c>
      <c r="R70" s="207">
        <v>4</v>
      </c>
      <c r="S70" s="216">
        <v>0.625</v>
      </c>
      <c r="T70" s="221" t="str">
        <f>+C69</f>
        <v>塩尻</v>
      </c>
      <c r="U70" s="218" t="s">
        <v>15</v>
      </c>
      <c r="V70" s="220" t="str">
        <f>+J69</f>
        <v>ﾗｳｰﾚ</v>
      </c>
      <c r="W70" s="45" t="str">
        <f>+C64</f>
        <v>上松</v>
      </c>
      <c r="X70" s="24" t="str">
        <f>+J64</f>
        <v>梓川</v>
      </c>
      <c r="Y70" s="7"/>
      <c r="Z70" s="155" t="s">
        <v>26</v>
      </c>
      <c r="AA70" s="21"/>
    </row>
    <row r="71" spans="16:28" ht="13.5">
      <c r="P71" s="2"/>
      <c r="AB71" s="2"/>
    </row>
  </sheetData>
  <sheetProtection/>
  <mergeCells count="24">
    <mergeCell ref="W20:X20"/>
    <mergeCell ref="Y5:AA5"/>
    <mergeCell ref="W5:X5"/>
    <mergeCell ref="T5:V5"/>
    <mergeCell ref="T35:V35"/>
    <mergeCell ref="T50:V50"/>
    <mergeCell ref="W35:X35"/>
    <mergeCell ref="Y35:AA35"/>
    <mergeCell ref="W50:X50"/>
    <mergeCell ref="Y50:AA50"/>
    <mergeCell ref="Y20:AA20"/>
    <mergeCell ref="C2:G2"/>
    <mergeCell ref="E8:G8"/>
    <mergeCell ref="E14:G14"/>
    <mergeCell ref="C17:G17"/>
    <mergeCell ref="E23:G23"/>
    <mergeCell ref="E29:G29"/>
    <mergeCell ref="E53:G53"/>
    <mergeCell ref="E59:G59"/>
    <mergeCell ref="C62:G62"/>
    <mergeCell ref="C47:G47"/>
    <mergeCell ref="C32:G32"/>
    <mergeCell ref="E38:G38"/>
    <mergeCell ref="E44:G44"/>
  </mergeCells>
  <printOptions/>
  <pageMargins left="0.3937007874015748" right="0.03937007874015748" top="0.5905511811023623" bottom="0.15748031496062992" header="0.1968503937007874" footer="0.11811023622047245"/>
  <pageSetup horizontalDpi="360" verticalDpi="360" orientation="portrait" paperSize="9" scale="85" r:id="rId1"/>
  <headerFooter alignWithMargins="0">
    <oddHeader>&amp;C&amp;"ＤＦPOP1体,太字"&amp;16第1日目組み合わせ日程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30"/>
  <sheetViews>
    <sheetView zoomScalePageLayoutView="0" workbookViewId="0" topLeftCell="A7">
      <selection activeCell="S8" sqref="S8"/>
    </sheetView>
  </sheetViews>
  <sheetFormatPr defaultColWidth="9.00390625" defaultRowHeight="13.5"/>
  <cols>
    <col min="1" max="1" width="6.875" style="0" customWidth="1"/>
    <col min="2" max="4" width="4.75390625" style="0" customWidth="1"/>
    <col min="5" max="6" width="4.625" style="0" customWidth="1"/>
    <col min="7" max="12" width="4.75390625" style="0" customWidth="1"/>
    <col min="13" max="14" width="4.375" style="0" customWidth="1"/>
    <col min="15" max="15" width="5.625" style="0" customWidth="1"/>
    <col min="16" max="16" width="4.125" style="0" customWidth="1"/>
    <col min="17" max="17" width="5.875" style="0" customWidth="1"/>
    <col min="18" max="18" width="5.375" style="0" customWidth="1"/>
  </cols>
  <sheetData>
    <row r="1" ht="15" customHeight="1"/>
    <row r="2" spans="3:10" ht="18.75" customHeight="1">
      <c r="C2" s="264" t="s">
        <v>36</v>
      </c>
      <c r="D2" s="265"/>
      <c r="E2" s="265"/>
      <c r="F2" s="265"/>
      <c r="G2" s="265"/>
      <c r="H2" s="265"/>
      <c r="I2" s="265"/>
      <c r="J2" s="265"/>
    </row>
    <row r="3" ht="7.5" customHeight="1"/>
    <row r="4" ht="7.5" customHeight="1"/>
    <row r="5" spans="3:12" ht="13.5">
      <c r="C5" s="2"/>
      <c r="D5" s="2"/>
      <c r="E5" s="2"/>
      <c r="F5" s="91"/>
      <c r="G5" s="91"/>
      <c r="H5" s="91"/>
      <c r="I5" s="2"/>
      <c r="J5" s="2"/>
      <c r="K5" s="2"/>
      <c r="L5" s="2"/>
    </row>
    <row r="6" spans="3:18" ht="30" customHeight="1"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3:18" ht="30" customHeight="1">
      <c r="C7" s="17"/>
      <c r="D7" s="18"/>
      <c r="E7" s="18"/>
      <c r="F7" s="18"/>
      <c r="G7" s="18"/>
      <c r="H7" s="18"/>
      <c r="I7" s="266" t="s">
        <v>56</v>
      </c>
      <c r="J7" s="266"/>
      <c r="K7" s="18"/>
      <c r="L7" s="18"/>
      <c r="M7" s="18"/>
      <c r="N7" s="18"/>
      <c r="O7" s="18"/>
      <c r="P7" s="18"/>
      <c r="Q7" s="18"/>
      <c r="R7" s="18"/>
    </row>
    <row r="8" spans="3:18" ht="30" customHeight="1">
      <c r="C8" s="16"/>
      <c r="D8" s="19"/>
      <c r="E8" s="49"/>
      <c r="F8" s="20"/>
      <c r="G8" s="19"/>
      <c r="H8" s="19" t="s">
        <v>37</v>
      </c>
      <c r="I8" s="19"/>
      <c r="J8" s="19"/>
      <c r="K8" s="57" t="s">
        <v>24</v>
      </c>
      <c r="L8" s="19"/>
      <c r="M8" s="19"/>
      <c r="N8" s="19"/>
      <c r="O8" s="19"/>
      <c r="P8" s="20"/>
      <c r="Q8" s="50"/>
      <c r="R8" s="19"/>
    </row>
    <row r="9" spans="3:18" ht="30" customHeight="1">
      <c r="C9" s="16"/>
      <c r="D9" s="82"/>
      <c r="E9" s="83"/>
      <c r="F9" s="83"/>
      <c r="G9" s="53"/>
      <c r="H9" s="19"/>
      <c r="I9" s="19"/>
      <c r="J9" s="19"/>
      <c r="K9" s="19"/>
      <c r="L9" s="19"/>
      <c r="M9" s="82"/>
      <c r="N9" s="82"/>
      <c r="O9" s="82"/>
      <c r="P9" s="83"/>
      <c r="Q9" s="53"/>
      <c r="R9" s="19"/>
    </row>
    <row r="10" spans="3:18" ht="30" customHeight="1">
      <c r="C10" s="16"/>
      <c r="D10" s="83"/>
      <c r="E10" s="267" t="s">
        <v>57</v>
      </c>
      <c r="F10" s="267"/>
      <c r="G10" s="53"/>
      <c r="H10" s="19"/>
      <c r="I10" s="19"/>
      <c r="J10" s="19"/>
      <c r="K10" s="19"/>
      <c r="L10" s="19"/>
      <c r="M10" s="261" t="s">
        <v>59</v>
      </c>
      <c r="N10" s="261"/>
      <c r="O10" s="110"/>
      <c r="P10" s="83"/>
      <c r="Q10" s="53"/>
      <c r="R10" s="19"/>
    </row>
    <row r="11" spans="3:18" ht="30" customHeight="1">
      <c r="C11" s="16"/>
      <c r="D11" s="53"/>
      <c r="E11" s="53"/>
      <c r="F11" s="53"/>
      <c r="G11" s="58">
        <v>4</v>
      </c>
      <c r="H11" s="19"/>
      <c r="I11" s="19"/>
      <c r="J11" s="19"/>
      <c r="K11" s="19"/>
      <c r="L11" s="19"/>
      <c r="M11" s="53"/>
      <c r="N11" s="53"/>
      <c r="O11" s="53"/>
      <c r="P11" s="53"/>
      <c r="Q11" s="53"/>
      <c r="R11" s="19"/>
    </row>
    <row r="12" spans="3:18" ht="30" customHeight="1">
      <c r="C12" s="16"/>
      <c r="D12" s="53"/>
      <c r="E12" s="53"/>
      <c r="F12" s="53"/>
      <c r="H12" s="19"/>
      <c r="I12" s="19"/>
      <c r="J12" s="19"/>
      <c r="K12" s="19"/>
      <c r="L12" s="112" t="s">
        <v>38</v>
      </c>
      <c r="M12" s="53"/>
      <c r="N12" s="53"/>
      <c r="O12" s="53"/>
      <c r="P12" s="53"/>
      <c r="Q12" s="53"/>
      <c r="R12" s="19"/>
    </row>
    <row r="13" spans="3:18" ht="30" customHeight="1">
      <c r="C13" s="39"/>
      <c r="D13" s="2"/>
      <c r="E13" s="20"/>
      <c r="F13" s="268" t="s">
        <v>115</v>
      </c>
      <c r="G13" s="268"/>
      <c r="H13" s="51"/>
      <c r="I13" s="111">
        <v>2</v>
      </c>
      <c r="J13" s="48"/>
      <c r="K13" s="52"/>
      <c r="L13" s="260" t="s">
        <v>58</v>
      </c>
      <c r="M13" s="260"/>
      <c r="N13" s="19"/>
      <c r="O13" s="19"/>
      <c r="P13" s="20"/>
      <c r="Q13" s="2"/>
      <c r="R13" s="52"/>
    </row>
    <row r="14" spans="3:18" ht="30" customHeight="1">
      <c r="C14" s="39"/>
      <c r="D14" s="2"/>
      <c r="E14" s="20"/>
      <c r="F14" s="20"/>
      <c r="G14" s="2"/>
      <c r="H14" s="51"/>
      <c r="I14" s="55"/>
      <c r="J14" s="48"/>
      <c r="K14" s="52"/>
      <c r="L14" s="94"/>
      <c r="M14" s="19"/>
      <c r="N14" s="19"/>
      <c r="O14" s="19"/>
      <c r="P14" s="20"/>
      <c r="Q14" s="2"/>
      <c r="R14" s="52"/>
    </row>
    <row r="15" spans="3:12" ht="13.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13.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 ht="13.5">
      <c r="C17" s="95"/>
      <c r="D17" s="96"/>
      <c r="E17" s="95"/>
      <c r="F17" s="95"/>
      <c r="G17" s="96"/>
      <c r="H17" s="95"/>
      <c r="I17" s="97"/>
      <c r="J17" s="95"/>
      <c r="K17" s="96"/>
      <c r="L17" s="2"/>
    </row>
    <row r="18" spans="2:17" ht="20.25" customHeight="1">
      <c r="B18" s="113" t="s">
        <v>3</v>
      </c>
      <c r="C18" s="114" t="s">
        <v>52</v>
      </c>
      <c r="D18" s="115" t="s">
        <v>4</v>
      </c>
      <c r="E18" s="115"/>
      <c r="F18" s="269" t="s">
        <v>5</v>
      </c>
      <c r="G18" s="270"/>
      <c r="H18" s="270"/>
      <c r="I18" s="270"/>
      <c r="J18" s="271"/>
      <c r="K18" s="269" t="s">
        <v>6</v>
      </c>
      <c r="L18" s="270"/>
      <c r="M18" s="270"/>
      <c r="N18" s="271"/>
      <c r="O18" s="127"/>
      <c r="P18" s="129" t="s">
        <v>7</v>
      </c>
      <c r="Q18" s="116"/>
    </row>
    <row r="19" spans="2:17" ht="20.25" customHeight="1">
      <c r="B19" s="7" t="s">
        <v>0</v>
      </c>
      <c r="C19" s="98">
        <v>1</v>
      </c>
      <c r="D19" s="256">
        <v>0.3541666666666667</v>
      </c>
      <c r="E19" s="257"/>
      <c r="F19" s="258" t="str">
        <f>+I7</f>
        <v>A</v>
      </c>
      <c r="G19" s="259"/>
      <c r="H19" s="120" t="s">
        <v>15</v>
      </c>
      <c r="I19" s="249" t="str">
        <f>+E10</f>
        <v>C</v>
      </c>
      <c r="J19" s="250"/>
      <c r="K19" s="249" t="str">
        <f>+M10</f>
        <v>E</v>
      </c>
      <c r="L19" s="250"/>
      <c r="M19" s="249" t="str">
        <f>+L13</f>
        <v>D</v>
      </c>
      <c r="N19" s="250"/>
      <c r="O19" s="120"/>
      <c r="P19" s="121" t="s">
        <v>26</v>
      </c>
      <c r="Q19" s="120"/>
    </row>
    <row r="20" spans="2:17" ht="20.25" customHeight="1">
      <c r="B20" s="7" t="s">
        <v>1</v>
      </c>
      <c r="C20" s="98">
        <v>2</v>
      </c>
      <c r="D20" s="256">
        <v>0.3958333333333333</v>
      </c>
      <c r="E20" s="257"/>
      <c r="F20" s="258" t="str">
        <f>+F13</f>
        <v>B</v>
      </c>
      <c r="G20" s="259"/>
      <c r="H20" s="120" t="s">
        <v>15</v>
      </c>
      <c r="I20" s="249" t="str">
        <f>+L13</f>
        <v>D</v>
      </c>
      <c r="J20" s="250"/>
      <c r="K20" s="249" t="str">
        <f>+I7</f>
        <v>A</v>
      </c>
      <c r="L20" s="250"/>
      <c r="M20" s="249" t="str">
        <f>+E10</f>
        <v>C</v>
      </c>
      <c r="N20" s="250"/>
      <c r="O20" s="120"/>
      <c r="P20" s="121" t="s">
        <v>26</v>
      </c>
      <c r="Q20" s="120"/>
    </row>
    <row r="21" spans="2:17" ht="20.25" customHeight="1">
      <c r="B21" s="7" t="s">
        <v>2</v>
      </c>
      <c r="C21" s="100" t="s">
        <v>21</v>
      </c>
      <c r="D21" s="256">
        <v>0.4378472222222222</v>
      </c>
      <c r="E21" s="257"/>
      <c r="F21" s="118"/>
      <c r="G21" s="119"/>
      <c r="H21" s="120" t="s">
        <v>15</v>
      </c>
      <c r="I21" s="126"/>
      <c r="J21" s="125"/>
      <c r="K21" s="122"/>
      <c r="L21" s="123"/>
      <c r="M21" s="124"/>
      <c r="N21" s="123"/>
      <c r="O21" s="120"/>
      <c r="P21" s="121" t="s">
        <v>26</v>
      </c>
      <c r="Q21" s="120"/>
    </row>
    <row r="22" spans="2:17" ht="20.25" customHeight="1">
      <c r="B22" s="7" t="s">
        <v>8</v>
      </c>
      <c r="C22" s="98">
        <v>3</v>
      </c>
      <c r="D22" s="256">
        <v>0.4791666666666667</v>
      </c>
      <c r="E22" s="257"/>
      <c r="F22" s="258" t="str">
        <f>+I7</f>
        <v>A</v>
      </c>
      <c r="G22" s="259"/>
      <c r="H22" s="120" t="s">
        <v>15</v>
      </c>
      <c r="I22" s="262" t="str">
        <f>+M10</f>
        <v>E</v>
      </c>
      <c r="J22" s="263"/>
      <c r="K22" s="249" t="str">
        <f>+F13</f>
        <v>B</v>
      </c>
      <c r="L22" s="250"/>
      <c r="M22" s="249" t="str">
        <f>+L13</f>
        <v>D</v>
      </c>
      <c r="N22" s="250"/>
      <c r="O22" s="120"/>
      <c r="P22" s="121" t="s">
        <v>26</v>
      </c>
      <c r="Q22" s="120"/>
    </row>
    <row r="23" spans="2:17" ht="20.25" customHeight="1">
      <c r="B23" s="7" t="s">
        <v>12</v>
      </c>
      <c r="C23" s="98">
        <v>4</v>
      </c>
      <c r="D23" s="256">
        <v>0.5208333333333334</v>
      </c>
      <c r="E23" s="257"/>
      <c r="F23" s="258" t="str">
        <f>+E10</f>
        <v>C</v>
      </c>
      <c r="G23" s="259"/>
      <c r="H23" s="120" t="s">
        <v>15</v>
      </c>
      <c r="I23" s="258" t="str">
        <f>+F13</f>
        <v>B</v>
      </c>
      <c r="J23" s="259"/>
      <c r="K23" s="249" t="str">
        <f>+I7</f>
        <v>A</v>
      </c>
      <c r="L23" s="250"/>
      <c r="M23" s="249" t="str">
        <f>+M10</f>
        <v>E</v>
      </c>
      <c r="N23" s="250"/>
      <c r="O23" s="120"/>
      <c r="P23" s="121" t="s">
        <v>26</v>
      </c>
      <c r="Q23" s="120"/>
    </row>
    <row r="24" spans="2:17" ht="20.25" customHeight="1">
      <c r="B24" s="7" t="s">
        <v>11</v>
      </c>
      <c r="C24" s="98">
        <v>5</v>
      </c>
      <c r="D24" s="256">
        <v>0.5625</v>
      </c>
      <c r="E24" s="257"/>
      <c r="F24" s="258" t="str">
        <f>+M10</f>
        <v>E</v>
      </c>
      <c r="G24" s="259"/>
      <c r="H24" s="120" t="s">
        <v>15</v>
      </c>
      <c r="I24" s="249" t="str">
        <f>+L13</f>
        <v>D</v>
      </c>
      <c r="J24" s="250"/>
      <c r="K24" s="249" t="str">
        <f>+E10</f>
        <v>C</v>
      </c>
      <c r="L24" s="250"/>
      <c r="M24" s="249" t="str">
        <f>+F13</f>
        <v>B</v>
      </c>
      <c r="N24" s="250"/>
      <c r="O24" s="120"/>
      <c r="P24" s="121" t="s">
        <v>26</v>
      </c>
      <c r="Q24" s="120"/>
    </row>
    <row r="25" spans="2:17" ht="20.25" customHeight="1">
      <c r="B25" s="5" t="s">
        <v>23</v>
      </c>
      <c r="C25" s="40" t="s">
        <v>60</v>
      </c>
      <c r="D25" s="254">
        <v>0.6458333333333334</v>
      </c>
      <c r="E25" s="255"/>
      <c r="F25" s="99"/>
      <c r="G25" s="101"/>
      <c r="H25" s="120" t="s">
        <v>15</v>
      </c>
      <c r="I25" s="103"/>
      <c r="J25" s="117"/>
      <c r="K25" s="251" t="s">
        <v>61</v>
      </c>
      <c r="L25" s="252"/>
      <c r="M25" s="252"/>
      <c r="N25" s="253"/>
      <c r="O25" s="102"/>
      <c r="P25" s="121" t="s">
        <v>26</v>
      </c>
      <c r="Q25" s="102"/>
    </row>
    <row r="26" spans="3:18" ht="20.25" customHeight="1">
      <c r="C26" s="28"/>
      <c r="D26" s="11"/>
      <c r="E26" s="84"/>
      <c r="F26" s="84"/>
      <c r="G26" s="28"/>
      <c r="H26" s="28"/>
      <c r="I26" s="28"/>
      <c r="J26" s="28"/>
      <c r="K26" s="28"/>
      <c r="L26" s="28"/>
      <c r="M26" s="44"/>
      <c r="N26" s="44"/>
      <c r="O26" s="44"/>
      <c r="P26" s="30"/>
      <c r="Q26" s="44"/>
      <c r="R26" s="30"/>
    </row>
    <row r="27" spans="3:18" ht="20.25" customHeight="1">
      <c r="C27" s="28"/>
      <c r="D27" s="11"/>
      <c r="E27" s="84"/>
      <c r="F27" s="84"/>
      <c r="G27" s="28"/>
      <c r="H27" s="28"/>
      <c r="I27" s="28"/>
      <c r="J27" s="28"/>
      <c r="K27" s="28"/>
      <c r="L27" s="28"/>
      <c r="M27" s="44"/>
      <c r="N27" s="44"/>
      <c r="O27" s="44"/>
      <c r="P27" s="30"/>
      <c r="Q27" s="44"/>
      <c r="R27" s="30"/>
    </row>
    <row r="29" ht="13.5">
      <c r="C29" t="s">
        <v>51</v>
      </c>
    </row>
    <row r="30" spans="5:10" ht="13.5">
      <c r="E30" s="128"/>
      <c r="F30" s="128"/>
      <c r="G30" s="128" t="s">
        <v>62</v>
      </c>
      <c r="H30" s="128"/>
      <c r="I30" s="128"/>
      <c r="J30" s="128"/>
    </row>
  </sheetData>
  <sheetProtection/>
  <mergeCells count="36">
    <mergeCell ref="L13:M13"/>
    <mergeCell ref="M10:N10"/>
    <mergeCell ref="F22:G22"/>
    <mergeCell ref="I22:J22"/>
    <mergeCell ref="C2:J2"/>
    <mergeCell ref="I7:J7"/>
    <mergeCell ref="E10:F10"/>
    <mergeCell ref="F13:G13"/>
    <mergeCell ref="F18:J18"/>
    <mergeCell ref="K18:N18"/>
    <mergeCell ref="F19:G19"/>
    <mergeCell ref="I19:J19"/>
    <mergeCell ref="F20:G20"/>
    <mergeCell ref="I20:J20"/>
    <mergeCell ref="D19:E19"/>
    <mergeCell ref="D20:E20"/>
    <mergeCell ref="D21:E21"/>
    <mergeCell ref="D22:E22"/>
    <mergeCell ref="D23:E23"/>
    <mergeCell ref="D24:E24"/>
    <mergeCell ref="M23:N23"/>
    <mergeCell ref="K24:L24"/>
    <mergeCell ref="F23:G23"/>
    <mergeCell ref="I23:J23"/>
    <mergeCell ref="F24:G24"/>
    <mergeCell ref="I24:J24"/>
    <mergeCell ref="M24:N24"/>
    <mergeCell ref="K25:N25"/>
    <mergeCell ref="D25:E25"/>
    <mergeCell ref="K19:L19"/>
    <mergeCell ref="M19:N19"/>
    <mergeCell ref="K20:L20"/>
    <mergeCell ref="M20:N20"/>
    <mergeCell ref="K22:L22"/>
    <mergeCell ref="M22:N22"/>
    <mergeCell ref="K23:L23"/>
  </mergeCells>
  <printOptions/>
  <pageMargins left="0.8661417322834646" right="0.5511811023622047" top="1.1811023622047245" bottom="0.5511811023622047" header="0.7086614173228347" footer="0.3937007874015748"/>
  <pageSetup horizontalDpi="360" verticalDpi="360" orientation="portrait" paperSize="9" r:id="rId2"/>
  <headerFooter alignWithMargins="0">
    <oddHeader>&amp;C&amp;"ＤＦPOP1体,太字"&amp;16第2日決勝ﾘｰｸﾞ戦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O34" sqref="O34"/>
    </sheetView>
  </sheetViews>
  <sheetFormatPr defaultColWidth="9.00390625" defaultRowHeight="13.5"/>
  <cols>
    <col min="1" max="1" width="4.375" style="0" customWidth="1"/>
    <col min="2" max="2" width="4.875" style="0" customWidth="1"/>
    <col min="3" max="3" width="7.875" style="0" customWidth="1"/>
    <col min="4" max="4" width="10.625" style="0" customWidth="1"/>
    <col min="5" max="5" width="5.375" style="0" customWidth="1"/>
    <col min="6" max="7" width="10.625" style="0" customWidth="1"/>
    <col min="8" max="8" width="7.00390625" style="0" customWidth="1"/>
    <col min="9" max="9" width="2.875" style="0" customWidth="1"/>
    <col min="10" max="10" width="7.125" style="0" customWidth="1"/>
    <col min="11" max="11" width="2.375" style="0" customWidth="1"/>
    <col min="12" max="12" width="12.625" style="0" customWidth="1"/>
  </cols>
  <sheetData>
    <row r="1" spans="1:12" ht="21.75" customHeight="1">
      <c r="A1" s="282" t="s">
        <v>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6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2.5" customHeight="1">
      <c r="A3" s="9"/>
      <c r="B3" s="283" t="s">
        <v>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ht="15" customHeight="1">
      <c r="A4" s="9"/>
      <c r="B4" s="275" t="s">
        <v>54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</row>
    <row r="5" spans="1:12" ht="6.75" customHeight="1">
      <c r="A5" s="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" customHeight="1">
      <c r="A6" s="9"/>
      <c r="B6" s="3" t="s">
        <v>3</v>
      </c>
      <c r="C6" s="4" t="s">
        <v>4</v>
      </c>
      <c r="D6" s="284" t="s">
        <v>17</v>
      </c>
      <c r="E6" s="285"/>
      <c r="F6" s="286"/>
      <c r="G6" s="3" t="s">
        <v>6</v>
      </c>
      <c r="H6" s="287" t="s">
        <v>18</v>
      </c>
      <c r="I6" s="288"/>
      <c r="J6" s="289"/>
      <c r="K6" s="10"/>
      <c r="L6" s="22" t="s">
        <v>16</v>
      </c>
    </row>
    <row r="7" spans="1:12" ht="15" customHeight="1">
      <c r="A7" s="9"/>
      <c r="B7" s="59" t="s">
        <v>28</v>
      </c>
      <c r="C7" s="6">
        <v>0.375</v>
      </c>
      <c r="D7" s="60" t="str">
        <f>+L7</f>
        <v>Ａ</v>
      </c>
      <c r="E7" s="61" t="s">
        <v>15</v>
      </c>
      <c r="F7" s="62" t="str">
        <f>+L8</f>
        <v>Ｂ</v>
      </c>
      <c r="G7" s="59" t="s">
        <v>22</v>
      </c>
      <c r="H7" s="63" t="s">
        <v>14</v>
      </c>
      <c r="I7" s="64" t="s">
        <v>26</v>
      </c>
      <c r="J7" s="65"/>
      <c r="K7" s="66"/>
      <c r="L7" s="59" t="s">
        <v>39</v>
      </c>
    </row>
    <row r="8" spans="1:12" ht="15" customHeight="1">
      <c r="A8" s="9"/>
      <c r="B8" s="59" t="s">
        <v>30</v>
      </c>
      <c r="C8" s="6">
        <v>0.4166666666666667</v>
      </c>
      <c r="D8" s="60" t="str">
        <f>+L9</f>
        <v>Ｃ</v>
      </c>
      <c r="E8" s="61" t="s">
        <v>15</v>
      </c>
      <c r="F8" s="62" t="str">
        <f>+L10</f>
        <v>Ｄ</v>
      </c>
      <c r="G8" s="59" t="s">
        <v>22</v>
      </c>
      <c r="H8" s="67" t="s">
        <v>14</v>
      </c>
      <c r="I8" s="64" t="s">
        <v>26</v>
      </c>
      <c r="J8" s="65"/>
      <c r="K8" s="66"/>
      <c r="L8" s="59" t="s">
        <v>40</v>
      </c>
    </row>
    <row r="9" spans="1:12" ht="15" customHeight="1">
      <c r="A9" s="9"/>
      <c r="B9" s="59"/>
      <c r="C9" s="6"/>
      <c r="D9" s="60"/>
      <c r="E9" s="61"/>
      <c r="F9" s="62"/>
      <c r="G9" s="59"/>
      <c r="H9" s="67"/>
      <c r="I9" s="64"/>
      <c r="J9" s="65"/>
      <c r="K9" s="66"/>
      <c r="L9" s="59" t="s">
        <v>41</v>
      </c>
    </row>
    <row r="10" spans="1:12" ht="15" customHeight="1">
      <c r="A10" s="9"/>
      <c r="B10" s="59" t="s">
        <v>31</v>
      </c>
      <c r="C10" s="6">
        <v>0.5</v>
      </c>
      <c r="D10" s="60" t="str">
        <f>+L7</f>
        <v>Ａ</v>
      </c>
      <c r="E10" s="61" t="s">
        <v>15</v>
      </c>
      <c r="F10" s="62" t="str">
        <f>+L9</f>
        <v>Ｃ</v>
      </c>
      <c r="G10" s="59" t="s">
        <v>22</v>
      </c>
      <c r="H10" s="67" t="s">
        <v>14</v>
      </c>
      <c r="I10" s="64" t="s">
        <v>26</v>
      </c>
      <c r="J10" s="65"/>
      <c r="K10" s="66"/>
      <c r="L10" s="59" t="s">
        <v>42</v>
      </c>
    </row>
    <row r="11" spans="1:12" ht="15" customHeight="1">
      <c r="A11" s="9"/>
      <c r="B11" s="59" t="s">
        <v>32</v>
      </c>
      <c r="C11" s="6">
        <v>0.5416666666666666</v>
      </c>
      <c r="D11" s="60" t="str">
        <f>+L8</f>
        <v>Ｂ</v>
      </c>
      <c r="E11" s="61" t="s">
        <v>15</v>
      </c>
      <c r="F11" s="62" t="str">
        <f>+L10</f>
        <v>Ｄ</v>
      </c>
      <c r="G11" s="59" t="s">
        <v>22</v>
      </c>
      <c r="H11" s="67" t="s">
        <v>14</v>
      </c>
      <c r="I11" s="64" t="s">
        <v>26</v>
      </c>
      <c r="J11" s="65"/>
      <c r="K11" s="66"/>
      <c r="L11" s="59"/>
    </row>
    <row r="12" spans="1:12" ht="15" customHeight="1">
      <c r="A12" s="9"/>
      <c r="B12" s="40" t="s">
        <v>33</v>
      </c>
      <c r="C12" s="8">
        <v>0.5833333333333334</v>
      </c>
      <c r="D12" s="68"/>
      <c r="E12" s="61" t="s">
        <v>15</v>
      </c>
      <c r="F12" s="69"/>
      <c r="G12" s="59" t="s">
        <v>22</v>
      </c>
      <c r="H12" s="70" t="s">
        <v>14</v>
      </c>
      <c r="I12" s="64" t="s">
        <v>26</v>
      </c>
      <c r="J12" s="71"/>
      <c r="K12" s="72"/>
      <c r="L12" s="59" t="s">
        <v>14</v>
      </c>
    </row>
    <row r="13" spans="1:12" ht="15" customHeight="1">
      <c r="A13" s="9"/>
      <c r="B13" s="59" t="s">
        <v>34</v>
      </c>
      <c r="C13" s="6">
        <v>0.625</v>
      </c>
      <c r="D13" s="73" t="s">
        <v>29</v>
      </c>
      <c r="E13" s="74"/>
      <c r="F13" s="75" t="s">
        <v>29</v>
      </c>
      <c r="G13" s="76" t="s">
        <v>29</v>
      </c>
      <c r="H13" s="67" t="s">
        <v>29</v>
      </c>
      <c r="I13" s="64"/>
      <c r="J13" s="65"/>
      <c r="K13" s="47"/>
      <c r="L13" s="59" t="s">
        <v>29</v>
      </c>
    </row>
    <row r="14" spans="1:12" ht="6.75" customHeight="1">
      <c r="A14" s="9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2:12" ht="15" customHeight="1">
      <c r="B15" s="275" t="s">
        <v>27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</row>
    <row r="16" spans="2:12" ht="7.5" customHeigh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 ht="15" customHeight="1">
      <c r="B17" s="59" t="s">
        <v>3</v>
      </c>
      <c r="C17" s="59" t="s">
        <v>4</v>
      </c>
      <c r="D17" s="277" t="s">
        <v>17</v>
      </c>
      <c r="E17" s="278"/>
      <c r="F17" s="279"/>
      <c r="G17" s="59" t="s">
        <v>6</v>
      </c>
      <c r="H17" s="272" t="s">
        <v>18</v>
      </c>
      <c r="I17" s="273"/>
      <c r="J17" s="274"/>
      <c r="K17" s="66"/>
      <c r="L17" s="79" t="s">
        <v>16</v>
      </c>
    </row>
    <row r="18" spans="2:12" ht="15" customHeight="1">
      <c r="B18" s="59" t="s">
        <v>0</v>
      </c>
      <c r="C18" s="6">
        <v>0.375</v>
      </c>
      <c r="D18" s="60" t="str">
        <f>+L18</f>
        <v>Ａ</v>
      </c>
      <c r="E18" s="61" t="s">
        <v>15</v>
      </c>
      <c r="F18" s="62" t="str">
        <f>+L19</f>
        <v>Ｂ</v>
      </c>
      <c r="G18" s="59" t="s">
        <v>22</v>
      </c>
      <c r="H18" s="63" t="s">
        <v>14</v>
      </c>
      <c r="I18" s="64" t="s">
        <v>26</v>
      </c>
      <c r="J18" s="65"/>
      <c r="K18" s="66"/>
      <c r="L18" s="59" t="s">
        <v>39</v>
      </c>
    </row>
    <row r="19" spans="2:12" ht="15" customHeight="1">
      <c r="B19" s="59" t="s">
        <v>1</v>
      </c>
      <c r="C19" s="6">
        <v>0.4166666666666667</v>
      </c>
      <c r="D19" s="60" t="str">
        <f>+L20</f>
        <v>Ｃ</v>
      </c>
      <c r="E19" s="61" t="s">
        <v>15</v>
      </c>
      <c r="F19" s="62" t="str">
        <f>+L21</f>
        <v>Ｄ</v>
      </c>
      <c r="G19" s="59" t="s">
        <v>22</v>
      </c>
      <c r="H19" s="67" t="s">
        <v>14</v>
      </c>
      <c r="I19" s="64" t="s">
        <v>26</v>
      </c>
      <c r="J19" s="65"/>
      <c r="K19" s="66"/>
      <c r="L19" s="59" t="s">
        <v>40</v>
      </c>
    </row>
    <row r="20" spans="2:12" ht="15" customHeight="1">
      <c r="B20" s="59" t="s">
        <v>2</v>
      </c>
      <c r="C20" s="6"/>
      <c r="D20" s="60"/>
      <c r="E20" s="61"/>
      <c r="F20" s="62"/>
      <c r="G20" s="59"/>
      <c r="H20" s="67"/>
      <c r="I20" s="64"/>
      <c r="J20" s="65"/>
      <c r="K20" s="66"/>
      <c r="L20" s="59" t="s">
        <v>41</v>
      </c>
    </row>
    <row r="21" spans="2:12" ht="15" customHeight="1">
      <c r="B21" s="59" t="s">
        <v>8</v>
      </c>
      <c r="C21" s="6">
        <v>0.5</v>
      </c>
      <c r="D21" s="60" t="str">
        <f>+L18</f>
        <v>Ａ</v>
      </c>
      <c r="E21" s="61" t="s">
        <v>15</v>
      </c>
      <c r="F21" s="62" t="str">
        <f>+L20</f>
        <v>Ｃ</v>
      </c>
      <c r="G21" s="59" t="s">
        <v>22</v>
      </c>
      <c r="H21" s="67" t="s">
        <v>14</v>
      </c>
      <c r="I21" s="64" t="s">
        <v>26</v>
      </c>
      <c r="J21" s="65"/>
      <c r="K21" s="66"/>
      <c r="L21" s="59" t="s">
        <v>42</v>
      </c>
    </row>
    <row r="22" spans="2:12" ht="15" customHeight="1">
      <c r="B22" s="40" t="s">
        <v>12</v>
      </c>
      <c r="C22" s="6">
        <v>0.5416666666666666</v>
      </c>
      <c r="D22" s="60" t="str">
        <f>+L19</f>
        <v>Ｂ</v>
      </c>
      <c r="E22" s="61" t="s">
        <v>15</v>
      </c>
      <c r="F22" s="62" t="str">
        <f>+L21</f>
        <v>Ｄ</v>
      </c>
      <c r="G22" s="59" t="s">
        <v>22</v>
      </c>
      <c r="H22" s="67" t="s">
        <v>14</v>
      </c>
      <c r="I22" s="64" t="s">
        <v>26</v>
      </c>
      <c r="J22" s="65"/>
      <c r="K22" s="66"/>
      <c r="L22" s="59"/>
    </row>
    <row r="23" spans="2:12" ht="15" customHeight="1">
      <c r="B23" s="59" t="s">
        <v>11</v>
      </c>
      <c r="C23" s="8">
        <v>0.5833333333333334</v>
      </c>
      <c r="D23" s="68"/>
      <c r="E23" s="61" t="s">
        <v>15</v>
      </c>
      <c r="F23" s="69"/>
      <c r="G23" s="59" t="s">
        <v>22</v>
      </c>
      <c r="H23" s="70" t="s">
        <v>14</v>
      </c>
      <c r="I23" s="64" t="s">
        <v>26</v>
      </c>
      <c r="J23" s="71"/>
      <c r="K23" s="72"/>
      <c r="L23" s="59" t="s">
        <v>14</v>
      </c>
    </row>
    <row r="24" spans="2:12" ht="15" customHeight="1">
      <c r="B24" s="59" t="s">
        <v>23</v>
      </c>
      <c r="C24" s="6">
        <v>0.625</v>
      </c>
      <c r="D24" s="80" t="s">
        <v>14</v>
      </c>
      <c r="E24" s="74"/>
      <c r="F24" s="75" t="s">
        <v>14</v>
      </c>
      <c r="G24" s="76" t="s">
        <v>14</v>
      </c>
      <c r="H24" s="67" t="s">
        <v>14</v>
      </c>
      <c r="I24" s="64"/>
      <c r="J24" s="65"/>
      <c r="K24" s="47"/>
      <c r="L24" s="59" t="s">
        <v>14</v>
      </c>
    </row>
    <row r="25" spans="2:12" ht="6.75" customHeight="1">
      <c r="B25" s="81"/>
      <c r="C25" s="29"/>
      <c r="D25" s="34"/>
      <c r="E25" s="55"/>
      <c r="F25" s="55"/>
      <c r="G25" s="81"/>
      <c r="H25" s="81"/>
      <c r="I25" s="81"/>
      <c r="J25" s="81"/>
      <c r="K25" s="81"/>
      <c r="L25" s="81"/>
    </row>
    <row r="26" spans="2:12" ht="15" customHeight="1">
      <c r="B26" s="275" t="s">
        <v>19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</row>
    <row r="27" spans="2:12" ht="6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 ht="15" customHeight="1">
      <c r="B28" s="59" t="s">
        <v>3</v>
      </c>
      <c r="C28" s="59" t="s">
        <v>4</v>
      </c>
      <c r="D28" s="277" t="s">
        <v>17</v>
      </c>
      <c r="E28" s="278"/>
      <c r="F28" s="279"/>
      <c r="G28" s="59" t="s">
        <v>6</v>
      </c>
      <c r="H28" s="272" t="s">
        <v>18</v>
      </c>
      <c r="I28" s="273"/>
      <c r="J28" s="274"/>
      <c r="K28" s="66"/>
      <c r="L28" s="79" t="s">
        <v>16</v>
      </c>
    </row>
    <row r="29" spans="2:12" ht="15" customHeight="1">
      <c r="B29" s="59" t="s">
        <v>28</v>
      </c>
      <c r="C29" s="6">
        <v>0.375</v>
      </c>
      <c r="D29" s="60" t="str">
        <f>+L29</f>
        <v>Ａ</v>
      </c>
      <c r="E29" s="61" t="s">
        <v>15</v>
      </c>
      <c r="F29" s="62" t="str">
        <f>+L30</f>
        <v>Ｂ</v>
      </c>
      <c r="G29" s="59" t="s">
        <v>22</v>
      </c>
      <c r="H29" s="63" t="s">
        <v>14</v>
      </c>
      <c r="I29" s="64" t="s">
        <v>26</v>
      </c>
      <c r="J29" s="65"/>
      <c r="K29" s="66"/>
      <c r="L29" s="59" t="s">
        <v>39</v>
      </c>
    </row>
    <row r="30" spans="2:12" ht="15" customHeight="1">
      <c r="B30" s="59" t="s">
        <v>30</v>
      </c>
      <c r="C30" s="6">
        <v>0.4166666666666667</v>
      </c>
      <c r="D30" s="60" t="str">
        <f>+L31</f>
        <v>Ｃ</v>
      </c>
      <c r="E30" s="61" t="s">
        <v>15</v>
      </c>
      <c r="F30" s="62" t="str">
        <f>+L32</f>
        <v>Ｄ</v>
      </c>
      <c r="G30" s="59" t="s">
        <v>22</v>
      </c>
      <c r="H30" s="67" t="s">
        <v>14</v>
      </c>
      <c r="I30" s="64" t="s">
        <v>26</v>
      </c>
      <c r="J30" s="65"/>
      <c r="K30" s="66"/>
      <c r="L30" s="59" t="s">
        <v>40</v>
      </c>
    </row>
    <row r="31" spans="2:12" ht="15" customHeight="1">
      <c r="B31" s="59"/>
      <c r="C31" s="6"/>
      <c r="D31" s="60"/>
      <c r="E31" s="61"/>
      <c r="F31" s="62"/>
      <c r="G31" s="59"/>
      <c r="H31" s="67"/>
      <c r="I31" s="64"/>
      <c r="J31" s="65"/>
      <c r="K31" s="66"/>
      <c r="L31" s="59" t="s">
        <v>41</v>
      </c>
    </row>
    <row r="32" spans="2:12" ht="15" customHeight="1">
      <c r="B32" s="59" t="s">
        <v>31</v>
      </c>
      <c r="C32" s="6">
        <v>0.5</v>
      </c>
      <c r="D32" s="60" t="str">
        <f>+L29</f>
        <v>Ａ</v>
      </c>
      <c r="E32" s="61" t="s">
        <v>15</v>
      </c>
      <c r="F32" s="62" t="str">
        <f>+L31</f>
        <v>Ｃ</v>
      </c>
      <c r="G32" s="59" t="s">
        <v>22</v>
      </c>
      <c r="H32" s="67" t="s">
        <v>14</v>
      </c>
      <c r="I32" s="64" t="s">
        <v>26</v>
      </c>
      <c r="J32" s="65"/>
      <c r="K32" s="66"/>
      <c r="L32" s="59" t="s">
        <v>42</v>
      </c>
    </row>
    <row r="33" spans="2:12" ht="15" customHeight="1">
      <c r="B33" s="59" t="s">
        <v>32</v>
      </c>
      <c r="C33" s="6">
        <v>0.5416666666666666</v>
      </c>
      <c r="D33" s="60" t="str">
        <f>+L30</f>
        <v>Ｂ</v>
      </c>
      <c r="E33" s="61" t="s">
        <v>15</v>
      </c>
      <c r="F33" s="62" t="str">
        <f>+L32</f>
        <v>Ｄ</v>
      </c>
      <c r="G33" s="59" t="s">
        <v>22</v>
      </c>
      <c r="H33" s="67" t="s">
        <v>14</v>
      </c>
      <c r="I33" s="64" t="s">
        <v>26</v>
      </c>
      <c r="J33" s="65"/>
      <c r="K33" s="66"/>
      <c r="L33" s="59"/>
    </row>
    <row r="34" spans="2:12" ht="15" customHeight="1">
      <c r="B34" s="40" t="s">
        <v>33</v>
      </c>
      <c r="C34" s="8">
        <v>0.5833333333333334</v>
      </c>
      <c r="D34" s="68"/>
      <c r="E34" s="61" t="s">
        <v>15</v>
      </c>
      <c r="F34" s="69"/>
      <c r="G34" s="59" t="s">
        <v>22</v>
      </c>
      <c r="H34" s="70" t="s">
        <v>14</v>
      </c>
      <c r="I34" s="64" t="s">
        <v>26</v>
      </c>
      <c r="J34" s="71"/>
      <c r="K34" s="72"/>
      <c r="L34" s="59" t="s">
        <v>14</v>
      </c>
    </row>
    <row r="35" spans="2:12" ht="15" customHeight="1">
      <c r="B35" s="59" t="s">
        <v>34</v>
      </c>
      <c r="C35" s="6">
        <v>0.625</v>
      </c>
      <c r="D35" s="80" t="s">
        <v>14</v>
      </c>
      <c r="E35" s="74"/>
      <c r="F35" s="75" t="s">
        <v>14</v>
      </c>
      <c r="G35" s="76" t="s">
        <v>14</v>
      </c>
      <c r="H35" s="67" t="s">
        <v>14</v>
      </c>
      <c r="I35" s="64"/>
      <c r="J35" s="65"/>
      <c r="K35" s="47"/>
      <c r="L35" s="59" t="s">
        <v>14</v>
      </c>
    </row>
    <row r="36" spans="2:12" ht="6.75" customHeight="1">
      <c r="B36" s="81"/>
      <c r="C36" s="29"/>
      <c r="D36" s="34"/>
      <c r="E36" s="55"/>
      <c r="F36" s="55"/>
      <c r="G36" s="81"/>
      <c r="H36" s="81"/>
      <c r="I36" s="81"/>
      <c r="J36" s="81"/>
      <c r="K36" s="81"/>
      <c r="L36" s="81"/>
    </row>
    <row r="37" spans="2:12" ht="18" customHeight="1">
      <c r="B37" s="275" t="s">
        <v>55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</row>
    <row r="38" spans="2:12" ht="6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 ht="15" customHeight="1">
      <c r="B39" s="59" t="s">
        <v>3</v>
      </c>
      <c r="C39" s="59" t="s">
        <v>4</v>
      </c>
      <c r="D39" s="277" t="s">
        <v>17</v>
      </c>
      <c r="E39" s="278"/>
      <c r="F39" s="279"/>
      <c r="G39" s="59" t="s">
        <v>6</v>
      </c>
      <c r="H39" s="272" t="s">
        <v>18</v>
      </c>
      <c r="I39" s="273"/>
      <c r="J39" s="274"/>
      <c r="K39" s="66"/>
      <c r="L39" s="79" t="s">
        <v>16</v>
      </c>
    </row>
    <row r="40" spans="2:12" ht="15" customHeight="1">
      <c r="B40" s="59" t="s">
        <v>28</v>
      </c>
      <c r="C40" s="6">
        <v>0.375</v>
      </c>
      <c r="D40" s="60" t="str">
        <f>+L40</f>
        <v>Ａ</v>
      </c>
      <c r="E40" s="61" t="s">
        <v>15</v>
      </c>
      <c r="F40" s="62" t="str">
        <f>+L41</f>
        <v>Ｂ</v>
      </c>
      <c r="G40" s="59" t="s">
        <v>22</v>
      </c>
      <c r="H40" s="63" t="s">
        <v>14</v>
      </c>
      <c r="I40" s="64" t="s">
        <v>26</v>
      </c>
      <c r="J40" s="65"/>
      <c r="K40" s="66"/>
      <c r="L40" s="59" t="s">
        <v>39</v>
      </c>
    </row>
    <row r="41" spans="2:12" ht="15" customHeight="1">
      <c r="B41" s="59" t="s">
        <v>30</v>
      </c>
      <c r="C41" s="6">
        <v>0.4166666666666667</v>
      </c>
      <c r="D41" s="60" t="str">
        <f>+L42</f>
        <v>Ｃ</v>
      </c>
      <c r="E41" s="61" t="s">
        <v>15</v>
      </c>
      <c r="F41" s="62" t="str">
        <f>+L43</f>
        <v>Ｄ</v>
      </c>
      <c r="G41" s="59" t="s">
        <v>22</v>
      </c>
      <c r="H41" s="67" t="s">
        <v>14</v>
      </c>
      <c r="I41" s="64" t="s">
        <v>26</v>
      </c>
      <c r="J41" s="65"/>
      <c r="K41" s="66"/>
      <c r="L41" s="59" t="s">
        <v>40</v>
      </c>
    </row>
    <row r="42" spans="2:12" ht="15" customHeight="1">
      <c r="B42" s="59"/>
      <c r="C42" s="6"/>
      <c r="D42" s="60"/>
      <c r="E42" s="61"/>
      <c r="F42" s="62"/>
      <c r="G42" s="59"/>
      <c r="H42" s="67"/>
      <c r="I42" s="64"/>
      <c r="J42" s="65"/>
      <c r="K42" s="66"/>
      <c r="L42" s="59" t="s">
        <v>41</v>
      </c>
    </row>
    <row r="43" spans="2:12" ht="15" customHeight="1">
      <c r="B43" s="59" t="s">
        <v>31</v>
      </c>
      <c r="C43" s="6">
        <v>0.5</v>
      </c>
      <c r="D43" s="60" t="str">
        <f>+L40</f>
        <v>Ａ</v>
      </c>
      <c r="E43" s="61" t="s">
        <v>15</v>
      </c>
      <c r="F43" s="62" t="str">
        <f>+L42</f>
        <v>Ｃ</v>
      </c>
      <c r="G43" s="59" t="s">
        <v>22</v>
      </c>
      <c r="H43" s="67" t="s">
        <v>14</v>
      </c>
      <c r="I43" s="64" t="s">
        <v>26</v>
      </c>
      <c r="J43" s="65"/>
      <c r="K43" s="66"/>
      <c r="L43" s="59" t="s">
        <v>42</v>
      </c>
    </row>
    <row r="44" spans="2:12" ht="15" customHeight="1">
      <c r="B44" s="59" t="s">
        <v>32</v>
      </c>
      <c r="C44" s="6">
        <v>0.5416666666666666</v>
      </c>
      <c r="D44" s="60" t="str">
        <f>+L41</f>
        <v>Ｂ</v>
      </c>
      <c r="E44" s="61" t="s">
        <v>15</v>
      </c>
      <c r="F44" s="62" t="str">
        <f>+L43</f>
        <v>Ｄ</v>
      </c>
      <c r="G44" s="59" t="s">
        <v>22</v>
      </c>
      <c r="H44" s="67" t="s">
        <v>14</v>
      </c>
      <c r="I44" s="64" t="s">
        <v>26</v>
      </c>
      <c r="J44" s="65"/>
      <c r="K44" s="66"/>
      <c r="L44" s="59"/>
    </row>
    <row r="45" spans="2:12" ht="15" customHeight="1">
      <c r="B45" s="40" t="s">
        <v>33</v>
      </c>
      <c r="C45" s="8">
        <v>0.5833333333333334</v>
      </c>
      <c r="D45" s="68"/>
      <c r="E45" s="61" t="s">
        <v>15</v>
      </c>
      <c r="F45" s="69"/>
      <c r="G45" s="59" t="s">
        <v>22</v>
      </c>
      <c r="H45" s="70" t="s">
        <v>14</v>
      </c>
      <c r="I45" s="64" t="s">
        <v>26</v>
      </c>
      <c r="J45" s="71"/>
      <c r="K45" s="72"/>
      <c r="L45" s="59" t="s">
        <v>14</v>
      </c>
    </row>
    <row r="46" spans="2:12" ht="15" customHeight="1">
      <c r="B46" s="59" t="s">
        <v>34</v>
      </c>
      <c r="C46" s="6">
        <v>0.625</v>
      </c>
      <c r="D46" s="80" t="s">
        <v>14</v>
      </c>
      <c r="E46" s="74"/>
      <c r="F46" s="75" t="s">
        <v>14</v>
      </c>
      <c r="G46" s="76" t="s">
        <v>14</v>
      </c>
      <c r="H46" s="67" t="s">
        <v>14</v>
      </c>
      <c r="I46" s="64"/>
      <c r="J46" s="65"/>
      <c r="K46" s="47"/>
      <c r="L46" s="59" t="s">
        <v>14</v>
      </c>
    </row>
    <row r="47" ht="8.25" customHeight="1"/>
    <row r="48" spans="2:12" ht="15" customHeight="1">
      <c r="B48" s="290"/>
      <c r="C48" s="291"/>
      <c r="D48" s="291"/>
      <c r="E48" s="291"/>
      <c r="F48" s="291"/>
      <c r="G48" s="291"/>
      <c r="H48" s="291"/>
      <c r="I48" s="291"/>
      <c r="J48" s="291"/>
      <c r="K48" s="291"/>
      <c r="L48" s="291"/>
    </row>
    <row r="49" spans="2:12" ht="6.75" customHeight="1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2:12" ht="15" customHeight="1">
      <c r="B50" s="81"/>
      <c r="C50" s="81"/>
      <c r="D50" s="280"/>
      <c r="E50" s="280"/>
      <c r="F50" s="280"/>
      <c r="G50" s="81"/>
      <c r="H50" s="281"/>
      <c r="I50" s="281"/>
      <c r="J50" s="281"/>
      <c r="K50" s="81"/>
      <c r="L50" s="105"/>
    </row>
    <row r="51" spans="2:12" ht="15" customHeight="1">
      <c r="B51" s="81"/>
      <c r="C51" s="29"/>
      <c r="D51" s="106"/>
      <c r="E51" s="107"/>
      <c r="F51" s="106"/>
      <c r="G51" s="81"/>
      <c r="H51" s="81"/>
      <c r="I51" s="81"/>
      <c r="J51" s="81"/>
      <c r="K51" s="81"/>
      <c r="L51" s="81"/>
    </row>
    <row r="52" spans="2:12" ht="15" customHeight="1">
      <c r="B52" s="81"/>
      <c r="C52" s="29"/>
      <c r="D52" s="106"/>
      <c r="E52" s="107"/>
      <c r="F52" s="106"/>
      <c r="G52" s="81"/>
      <c r="H52" s="81"/>
      <c r="I52" s="81"/>
      <c r="J52" s="81"/>
      <c r="K52" s="81"/>
      <c r="L52" s="81"/>
    </row>
    <row r="53" spans="2:12" ht="15" customHeight="1">
      <c r="B53" s="81"/>
      <c r="C53" s="29"/>
      <c r="D53" s="106"/>
      <c r="E53" s="107"/>
      <c r="F53" s="106"/>
      <c r="G53" s="81"/>
      <c r="H53" s="81"/>
      <c r="I53" s="81"/>
      <c r="J53" s="81"/>
      <c r="K53" s="81"/>
      <c r="L53" s="81"/>
    </row>
    <row r="54" spans="2:12" ht="15" customHeight="1">
      <c r="B54" s="81"/>
      <c r="C54" s="29"/>
      <c r="D54" s="106"/>
      <c r="E54" s="107"/>
      <c r="F54" s="106"/>
      <c r="G54" s="81"/>
      <c r="H54" s="81"/>
      <c r="I54" s="81"/>
      <c r="J54" s="81"/>
      <c r="K54" s="81"/>
      <c r="L54" s="81"/>
    </row>
    <row r="55" spans="2:12" ht="13.5">
      <c r="B55" s="81"/>
      <c r="C55" s="29"/>
      <c r="D55" s="106"/>
      <c r="E55" s="107"/>
      <c r="F55" s="106"/>
      <c r="G55" s="81"/>
      <c r="H55" s="81"/>
      <c r="I55" s="81"/>
      <c r="J55" s="81"/>
      <c r="K55" s="81"/>
      <c r="L55" s="81"/>
    </row>
    <row r="56" spans="2:12" ht="13.5">
      <c r="B56" s="47"/>
      <c r="C56" s="84"/>
      <c r="D56" s="86"/>
      <c r="E56" s="107"/>
      <c r="F56" s="86"/>
      <c r="G56" s="81"/>
      <c r="H56" s="47"/>
      <c r="I56" s="81"/>
      <c r="J56" s="47"/>
      <c r="K56" s="47"/>
      <c r="L56" s="81"/>
    </row>
    <row r="57" spans="2:12" ht="13.5" customHeight="1">
      <c r="B57" s="81"/>
      <c r="C57" s="29"/>
      <c r="D57" s="108"/>
      <c r="E57" s="108"/>
      <c r="F57" s="108"/>
      <c r="G57" s="109"/>
      <c r="H57" s="81"/>
      <c r="I57" s="81"/>
      <c r="J57" s="81"/>
      <c r="K57" s="47"/>
      <c r="L57" s="81"/>
    </row>
    <row r="59" ht="13.5">
      <c r="F59" s="1" t="s">
        <v>25</v>
      </c>
    </row>
  </sheetData>
  <sheetProtection/>
  <mergeCells count="17">
    <mergeCell ref="D50:F50"/>
    <mergeCell ref="H50:J50"/>
    <mergeCell ref="A1:L1"/>
    <mergeCell ref="B3:L3"/>
    <mergeCell ref="D6:F6"/>
    <mergeCell ref="H6:J6"/>
    <mergeCell ref="B4:L4"/>
    <mergeCell ref="B48:L48"/>
    <mergeCell ref="B15:L15"/>
    <mergeCell ref="D17:F17"/>
    <mergeCell ref="H17:J17"/>
    <mergeCell ref="B26:L26"/>
    <mergeCell ref="B37:L37"/>
    <mergeCell ref="D39:F39"/>
    <mergeCell ref="H39:J39"/>
    <mergeCell ref="D28:F28"/>
    <mergeCell ref="H28:J28"/>
  </mergeCells>
  <printOptions/>
  <pageMargins left="0.7874015748031497" right="0.4724409448818898" top="0.5511811023622047" bottom="0.196850393700787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中澤真明</dc:creator>
  <cp:keywords/>
  <dc:description/>
  <cp:lastModifiedBy>hideo_tanaka</cp:lastModifiedBy>
  <cp:lastPrinted>2021-07-30T19:18:42Z</cp:lastPrinted>
  <dcterms:created xsi:type="dcterms:W3CDTF">2002-03-22T02:41:58Z</dcterms:created>
  <dcterms:modified xsi:type="dcterms:W3CDTF">2021-07-30T19:20:45Z</dcterms:modified>
  <cp:category/>
  <cp:version/>
  <cp:contentType/>
  <cp:contentStatus/>
</cp:coreProperties>
</file>